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thobejane\Documents\Fee Docs\Fee related enquiries\15% VAT rate\2024\Schedule of Engineering Values 2023\"/>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Sheet1!$B$54</definedName>
    <definedName name="_xlnm.Print_Area" localSheetId="0">Sheet1!$A$1:$D$193</definedName>
    <definedName name="_xlnm.Print_Titles" localSheetId="0">Sheet1!$2:$13</definedName>
  </definedNames>
  <calcPr calcId="162913"/>
</workbook>
</file>

<file path=xl/calcChain.xml><?xml version="1.0" encoding="utf-8"?>
<calcChain xmlns="http://schemas.openxmlformats.org/spreadsheetml/2006/main">
  <c r="D80" i="1" l="1"/>
  <c r="D90" i="1" s="1"/>
  <c r="D128" i="1"/>
  <c r="D160" i="1"/>
  <c r="D166" i="1"/>
  <c r="D189" i="1"/>
  <c r="D171" i="1" l="1"/>
</calcChain>
</file>

<file path=xl/sharedStrings.xml><?xml version="1.0" encoding="utf-8"?>
<sst xmlns="http://schemas.openxmlformats.org/spreadsheetml/2006/main" count="114" uniqueCount="93">
  <si>
    <t>VALUE ITEMS (IN SAME MULTIPLICATION FACTOR GROUPS)</t>
  </si>
  <si>
    <t>VALUE</t>
  </si>
  <si>
    <t>(Excluding VAT)</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</si>
  <si>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</si>
  <si>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</si>
  <si>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items in the repeats of a series of duplicates except mass concrete foundations, brickwork and cladding items. Duplicates in existing structures are excluded.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</si>
  <si>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</si>
  <si>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</si>
  <si>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Value of mass concrete foundations, brickwork and cladding in existing facilities affected by both 0.33 and 1.25 factors.</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</si>
  <si>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</si>
  <si>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duplicates affected by both 0.33 and 0.25 factors.</t>
  </si>
  <si>
    <t>Value of work in duplicated existing facilities affected by both 1.25 and 0.25 factors.</t>
  </si>
  <si>
    <t>This will include the value of all items in duplicated existing facilities except mass concrete foundations, brickwork and cladding. The first structure in a series of duplicates is of course excluded from this value.</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</si>
  <si>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</si>
  <si>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</si>
  <si>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</si>
  <si>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Note that the reinforced concrete and structural steel work in water and waste water treatment works is included in this value item.</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</si>
  <si>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</si>
  <si>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</si>
  <si>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</si>
  <si>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</si>
  <si>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Works relating to water and waste water treatment works carry a 1.25 multiplication factor on top of the applicable factors for work other than works relating to water and waste water treatment works. Value items for water and waste water treatment works are therefore listed separately (Tables 1B and 2B). The comments that follow the group headings in the tables below are supplied simply to make it easier to identify/recognize the specific items.</t>
  </si>
  <si>
    <t xml:space="preserve">Please take note that reference to “cladding” refers to cladding designed, detailed, or specified by the engineer and not to patented roof sheeting specified by the architect. </t>
  </si>
  <si>
    <t xml:space="preserve">                       (Excluding work relating to Water and Waste Water Treatment Works)</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</si>
  <si>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</si>
  <si>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</si>
  <si>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</si>
  <si>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</si>
  <si>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</si>
  <si>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</si>
  <si>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</si>
  <si>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 xml:space="preserve">                        (Relating to Water and Waste Water Treatment Works)</t>
  </si>
  <si>
    <t>Value of water &amp; waste water treatment works duplicates not affected by any factor other than 0.25</t>
  </si>
  <si>
    <t>Value of all alterations to existing water &amp; waste water treatment works not affected by any factor other than 1.25</t>
  </si>
  <si>
    <t>Value of mass concrete foundations, brickwork and cladding in water &amp; waste water treatment works not affected by any factor other than 0.33</t>
  </si>
  <si>
    <t>Value of mass concrete foundations, brickwork and cladding in water &amp; waste water treatment works duplicates affected by 0.33 and 0.25 factors.</t>
  </si>
  <si>
    <t>2. CONSTRUCTION AND COMPLETION STAGES (TABLES 2A AND 2B)</t>
  </si>
  <si>
    <t>Value of work completed not affected by any factors</t>
  </si>
  <si>
    <t>Value of all alterations to existing facilities completed not affected by any factor other than the 1.25.</t>
  </si>
  <si>
    <t xml:space="preserve">Value of reinforced concrete &amp; structural steel work completed. </t>
  </si>
  <si>
    <t xml:space="preserve">                       (Relating to Water and Waste Water Treatment Works)</t>
  </si>
  <si>
    <t>(Excluding work relating to Water and Waste Water Treatment Works)</t>
  </si>
  <si>
    <t>Name of firm: ___________________________</t>
  </si>
  <si>
    <t>Compiled by  ………………………………………….                    Date…………………………………..</t>
  </si>
  <si>
    <t>STAGE</t>
  </si>
  <si>
    <t>WCS NO:</t>
  </si>
  <si>
    <t>ESTIMATES</t>
  </si>
  <si>
    <t>● Fees on the repeats of a series of duplicates must be multiplied by 0.25.</t>
  </si>
  <si>
    <t>● Fees on alterations to existing works must be multiplied by 1.25.</t>
  </si>
  <si>
    <t xml:space="preserve">● Fees on mass concrete foundations, brickwork and cladding designed and detailed  by the engineer must be multiplied by 0.33.        </t>
  </si>
  <si>
    <t>Fees on work relating to water and waste water treatment works must be multiplied by an additional factor of 1.25.</t>
  </si>
  <si>
    <t>The engineer receives an additional fee on the value of the reinforced concrete and structural steel works of the project. A separate fee scale is applicable and no factors apply.</t>
  </si>
  <si>
    <t>When the engineer is appointed as Principal Agent an additional fee of 1% of the total cost of the works is also applicable. No factors apply to this additional fee.</t>
  </si>
  <si>
    <t xml:space="preserve">On completion of this schedule the values must be entered on the input sheet of the pro forma account. (columns A, B or D, depending on the stage of the project) </t>
  </si>
  <si>
    <t>This will include all the items in ]existing facilities except of course mass concrete foundations, brickwork and cladding and if there are repeats of an existing facility, only the first should be considered.</t>
  </si>
  <si>
    <t xml:space="preserve">This will include the value of all mass concrete foundations, brickwork and cladding except that in existing facilities or in the repeats of a series of duplicates. Items in the first structure of a series of duplicates must be included. </t>
  </si>
  <si>
    <t xml:space="preserve">This should only include the value of mass concrete foundations, brickwork and cladding in the repeats of a series of duplicates. Duplicates in existing structures are excluded. </t>
  </si>
  <si>
    <t>This will include the value of all items in duplicated existing facilities except mass concrete foundations, brickwork and cladding. The first structure in a series of existing duplicates is of course excluded from this value.</t>
  </si>
  <si>
    <t>TOTAL COST OF THE PROJECT.</t>
  </si>
  <si>
    <r>
      <t xml:space="preserve">TOTAL COST OF THE WORKS COMPRISING THE PROJECT, INCLUDING P&amp;G AND CPA. </t>
    </r>
    <r>
      <rPr>
        <b/>
        <sz val="11"/>
        <color indexed="10"/>
        <rFont val="Arial"/>
        <family val="2"/>
      </rPr>
      <t>(Only when the engineer is appointed as principal agent)</t>
    </r>
  </si>
  <si>
    <t xml:space="preserve">TOTAL </t>
  </si>
  <si>
    <t>Value of water &amp; waste water treatment works not affected by other factors</t>
  </si>
  <si>
    <t>This will include all the items in existing facilities except of course mass concrete foundations, brickwork and cladding and if there are repeats of an existing facility, only the first should be considered.</t>
  </si>
  <si>
    <t>Value of mass concrete foundations, brickwork and cladding in existing water &amp; waste water treatment works affected by 0.33 and 1.25 factors.</t>
  </si>
  <si>
    <t>Value of work in duplicated existing water &amp; waste water treatment works affected by 1.25 and 0.25 factors.</t>
  </si>
  <si>
    <t>Value of mass concrete foundations, brickwork and cladding in duplicated existing water &amp; waste water treatment works affected by 1.25, 0.33 and 0.25 factors.</t>
  </si>
  <si>
    <t>●  Fees relating to water &amp; waste water treatment works must be multiplied by an additional factor of 1.25.</t>
  </si>
  <si>
    <t xml:space="preserve">When the engineer is appointed as Principal Agent an additional fee of 1% of the total cost of the works is also applicable. No further factors apply to this additional fee.   </t>
  </si>
  <si>
    <t xml:space="preserve">The engineer receives an additional fee on the value of the reinforced concrete and structural steel work of the project. A separate fee scale is applicable and no factors apply.  </t>
  </si>
  <si>
    <t>The multiplication factors on repeats and mass concrete foundations, brick work and cladding are not applicable during construction stage and the full fees are paid out.</t>
  </si>
  <si>
    <t>On completion of this schedule the values must be entered on the input sheet of the pro forma account. (column C)</t>
  </si>
  <si>
    <t>This will thus exclude work in existing facilities.</t>
  </si>
  <si>
    <t xml:space="preserve">This will include all the items in existing facilities. </t>
  </si>
  <si>
    <r>
      <t xml:space="preserve">TOTAL COST OF THE WORKS COMPRISING THE PROJECT COMPLETED, INCLUDING P&amp;G AND CPA. </t>
    </r>
    <r>
      <rPr>
        <b/>
        <sz val="11"/>
        <color indexed="10"/>
        <rFont val="Arial"/>
        <family val="2"/>
      </rPr>
      <t>(Only when the structural engineer is appointed as principal agent)</t>
    </r>
  </si>
  <si>
    <t>TOTAL COST OF THE PROJECT COMPLETED.</t>
  </si>
  <si>
    <t>Value of water &amp; waste water treatment works completed not affected by other factors</t>
  </si>
  <si>
    <t>This will exclude work in existing facilities.</t>
  </si>
  <si>
    <t>Value of all alterations to existing water &amp; waste water treatment works completed also affected by the 1.25 factor.</t>
  </si>
  <si>
    <t xml:space="preserve">This will include all items in existing facilities. </t>
  </si>
  <si>
    <t>INCEPTION</t>
  </si>
  <si>
    <t>TABLE 2B: CONTRACT ADMINISTRATION &amp; INSPECTION AND CLOSE-OUT STAGES (interim payments).</t>
  </si>
  <si>
    <t>TABLE 2A: CONTRACT ADMINISTRATION AND INSPECTION AND CLOSE-OUT STAGES (interim payments).</t>
  </si>
  <si>
    <t>TABLE 1: DESIGN AND TENDER STAGES</t>
  </si>
  <si>
    <t>TABLE 1A: INCEPTION, PRELIMINARY DESIGN: CONCEPT &amp; VIABILITY, DETAIL DESIGN AND DOCUMENTATION &amp; PROCUREMENT STAGES.</t>
  </si>
  <si>
    <t>TABLE 1B: INCEPTION, PRELIMINARY DESIGN: CONCEPT &amp; VIABILITY, DETAIL DESIGN AND DOCUMENTATION &amp; PROCUREMENT STAGES.</t>
  </si>
  <si>
    <t>VALUES</t>
  </si>
  <si>
    <t>CIVIL ENGINEERING</t>
  </si>
  <si>
    <r>
      <t xml:space="preserve">PERCENTAGE OF STAGE COMPLETED - </t>
    </r>
    <r>
      <rPr>
        <sz val="8"/>
        <rFont val="Arial"/>
        <family val="2"/>
      </rPr>
      <t>N/A for INCEPTION, CONTRACT ADMINISTRATION or CLOSE-</t>
    </r>
    <r>
      <rPr>
        <b/>
        <sz val="10"/>
        <rFont val="Arial"/>
        <family val="2"/>
      </rPr>
      <t>OUT STAGE</t>
    </r>
  </si>
  <si>
    <r>
      <t>●</t>
    </r>
    <r>
      <rPr>
        <sz val="7"/>
        <rFont val="Arial"/>
        <family val="2"/>
      </rPr>
      <t xml:space="preserve">    </t>
    </r>
    <r>
      <rPr>
        <sz val="12"/>
        <rFont val="Arial"/>
        <family val="2"/>
      </rPr>
      <t>Fees on alterations to existing works must be multiplied by 1.25.</t>
    </r>
  </si>
  <si>
    <t>Value of work not affected by any factors - Work on completely new terrain.</t>
  </si>
  <si>
    <r>
      <t>RELEVANT FEE TABLES</t>
    </r>
    <r>
      <rPr>
        <b/>
        <sz val="8"/>
        <rFont val="Arial"/>
        <family val="2"/>
      </rPr>
      <t xml:space="preserve"> (YEAR)</t>
    </r>
  </si>
  <si>
    <t>Total reinforced concrete and structural steel work by the engineer appropriate to clause 4.2.1 (2) of the Guidelines</t>
  </si>
  <si>
    <t>Version 1.0 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</si>
</sst>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20"/>
      <name val="Arial"/>
      <family val="2"/>
    </font>
    <font>
      <sz val="20"/>
      <name val="Arial"/>
      <family val="2"/>
    </font>
    <font>
      <b/>
      <sz val="18"/>
      <color indexed="10"/>
      <name val="Arial"/>
      <family val="2"/>
    </font>
    <font>
      <sz val="18"/>
      <color indexed="10"/>
      <name val="Arial"/>
      <family val="2"/>
    </font>
    <font>
      <b/>
      <sz val="12"/>
      <color indexed="10"/>
      <name val="Arial"/>
      <family val="2"/>
    </font>
    <font>
      <b/>
      <sz val="14"/>
      <name val="Arial"/>
      <family val="2"/>
    </font>
    <font>
      <sz val="14"/>
      <name val="Arial"/>
      <family val="2"/>
    </font>
    <font>
      <b/>
      <sz val="11"/>
      <color indexed="10"/>
      <name val="Arial"/>
      <family val="2"/>
    </font>
    <font>
      <sz val="11"/>
      <color indexed="10"/>
      <name val="Arial"/>
      <family val="2"/>
    </font>
    <font>
      <sz val="11"/>
      <name val="Arial"/>
      <family val="2"/>
    </font>
    <font>
      <b/>
      <sz val="11"/>
      <name val="Arial"/>
      <family val="2"/>
    </font>
    <font>
      <b/>
      <sz val="11"/>
      <color indexed="12"/>
      <name val="Arial"/>
      <family val="2"/>
    </font>
    <font>
      <sz val="11"/>
      <color indexed="12"/>
      <name val="Arial"/>
      <family val="2"/>
    </font>
    <font>
      <b/>
      <sz val="16"/>
      <color indexed="10"/>
      <name val="Arial"/>
      <family val="2"/>
    </font>
    <font>
      <sz val="10"/>
      <color indexed="10"/>
      <name val="Arial"/>
      <family val="2"/>
    </font>
    <font>
      <sz val="8"/>
      <name val="Arial"/>
      <family val="2"/>
    </font>
    <font>
      <b/>
      <sz val="10"/>
      <color indexed="10"/>
      <name val="Arial"/>
      <family val="2"/>
    </font>
    <font>
      <sz val="7"/>
      <name val="Arial"/>
      <family val="2"/>
    </font>
    <font>
      <b/>
      <sz val="8"/>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double">
        <color indexed="64"/>
      </right>
      <top/>
      <bottom/>
      <diagonal/>
    </border>
    <border>
      <left/>
      <right style="double">
        <color indexed="64"/>
      </right>
      <top/>
      <bottom style="double">
        <color indexed="64"/>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1">
    <xf numFmtId="0" fontId="0" fillId="0" borderId="0"/>
  </cellStyleXfs>
  <cellXfs count="216">
    <xf numFmtId="0" fontId="0" fillId="0" borderId="0" xfId="0"/>
    <xf numFmtId="0" fontId="0" fillId="0" borderId="0" xfId="0" applyAlignment="1">
      <alignment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1" fillId="0" borderId="0" xfId="0" applyFont="1" applyBorder="1"/>
    <xf numFmtId="0" fontId="0" fillId="0" borderId="0" xfId="0" applyBorder="1" applyAlignment="1">
      <alignment vertical="center"/>
    </xf>
    <xf numFmtId="0" fontId="18" fillId="0" borderId="3" xfId="0" applyFont="1" applyBorder="1" applyAlignment="1">
      <alignment vertical="center" wrapText="1"/>
    </xf>
    <xf numFmtId="0" fontId="17" fillId="0" borderId="5"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horizontal="right" vertical="center" wrapText="1"/>
    </xf>
    <xf numFmtId="0" fontId="17" fillId="0" borderId="0" xfId="0" applyFont="1" applyBorder="1" applyAlignment="1">
      <alignment horizontal="right" vertical="center" wrapText="1"/>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4" xfId="0" applyFont="1" applyBorder="1" applyAlignment="1">
      <alignment vertical="center"/>
    </xf>
    <xf numFmtId="0" fontId="18" fillId="0" borderId="0" xfId="0" applyFont="1" applyBorder="1" applyAlignment="1">
      <alignment vertical="center" wrapText="1"/>
    </xf>
    <xf numFmtId="0" fontId="18" fillId="0" borderId="1" xfId="0" applyFont="1" applyBorder="1" applyAlignment="1">
      <alignment vertical="center" wrapText="1"/>
    </xf>
    <xf numFmtId="0" fontId="13" fillId="0" borderId="0" xfId="0" applyFont="1" applyBorder="1" applyAlignment="1">
      <alignment vertical="center"/>
    </xf>
    <xf numFmtId="0" fontId="18"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17" fillId="0" borderId="1" xfId="0" applyFont="1" applyBorder="1" applyAlignment="1">
      <alignment vertical="top" wrapText="1"/>
    </xf>
    <xf numFmtId="0" fontId="17" fillId="0" borderId="1" xfId="0" applyFont="1" applyBorder="1"/>
    <xf numFmtId="0" fontId="18" fillId="0" borderId="3" xfId="0" applyFont="1" applyBorder="1" applyAlignment="1">
      <alignment horizontal="right" vertical="center"/>
    </xf>
    <xf numFmtId="0" fontId="13" fillId="0" borderId="5" xfId="0" applyFont="1" applyBorder="1" applyAlignment="1">
      <alignment vertical="top" wrapText="1"/>
    </xf>
    <xf numFmtId="0" fontId="14" fillId="0" borderId="1" xfId="0" applyFont="1"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4" fillId="0" borderId="11" xfId="0" applyFont="1" applyBorder="1" applyAlignment="1">
      <alignment vertical="center"/>
    </xf>
    <xf numFmtId="0" fontId="1" fillId="0" borderId="0" xfId="0" applyFont="1" applyBorder="1" applyAlignment="1">
      <alignment vertical="top"/>
    </xf>
    <xf numFmtId="0" fontId="4" fillId="0" borderId="0" xfId="0" applyFont="1" applyBorder="1" applyAlignment="1">
      <alignment horizontal="justify"/>
    </xf>
    <xf numFmtId="0" fontId="1"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1" xfId="0" applyFont="1" applyBorder="1" applyAlignment="1">
      <alignment vertical="center"/>
    </xf>
    <xf numFmtId="0" fontId="18"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2" fillId="0" borderId="10" xfId="0" applyFont="1" applyBorder="1" applyAlignment="1">
      <alignment horizontal="center" vertical="center"/>
    </xf>
    <xf numFmtId="0" fontId="13"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10" xfId="0" applyFont="1" applyBorder="1" applyAlignment="1">
      <alignment horizontal="center" vertical="center"/>
    </xf>
    <xf numFmtId="0" fontId="15" fillId="0" borderId="0" xfId="0" applyFont="1" applyBorder="1" applyAlignment="1">
      <alignment horizontal="left" vertical="center"/>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6" xfId="0" applyFont="1" applyBorder="1" applyAlignment="1">
      <alignment vertical="center"/>
    </xf>
    <xf numFmtId="0" fontId="18" fillId="0" borderId="10" xfId="0" applyFont="1" applyBorder="1" applyAlignment="1">
      <alignment vertical="center"/>
    </xf>
    <xf numFmtId="0" fontId="19" fillId="0" borderId="0" xfId="0" applyFont="1" applyBorder="1" applyAlignment="1">
      <alignment horizontal="left" vertical="center"/>
    </xf>
    <xf numFmtId="0" fontId="2" fillId="0" borderId="20" xfId="0" applyFont="1" applyBorder="1" applyAlignment="1">
      <alignment horizontal="center" vertical="center"/>
    </xf>
    <xf numFmtId="0" fontId="13" fillId="0" borderId="21" xfId="0" applyFont="1" applyBorder="1" applyAlignment="1">
      <alignment horizontal="center" vertical="top" wrapText="1"/>
    </xf>
    <xf numFmtId="0" fontId="18" fillId="0" borderId="16" xfId="0" applyFont="1" applyBorder="1" applyAlignment="1">
      <alignment vertical="top" wrapText="1"/>
    </xf>
    <xf numFmtId="0" fontId="23" fillId="0" borderId="0" xfId="0" applyFont="1" applyAlignment="1">
      <alignment horizontal="justify"/>
    </xf>
    <xf numFmtId="0" fontId="4" fillId="0" borderId="0" xfId="0" applyFont="1" applyAlignment="1">
      <alignment horizontal="justify"/>
    </xf>
    <xf numFmtId="0" fontId="10" fillId="2" borderId="6"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7" fillId="0" borderId="11" xfId="0" applyFont="1" applyBorder="1" applyAlignment="1">
      <alignment horizontal="center" vertical="center"/>
    </xf>
    <xf numFmtId="0" fontId="2" fillId="2" borderId="21"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21"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17" fillId="2" borderId="11" xfId="0" applyFont="1" applyFill="1" applyBorder="1" applyAlignment="1" applyProtection="1">
      <alignment vertical="center"/>
      <protection locked="0"/>
    </xf>
    <xf numFmtId="0" fontId="17" fillId="2" borderId="19" xfId="0" applyFont="1" applyFill="1" applyBorder="1" applyAlignment="1" applyProtection="1">
      <alignment vertical="center"/>
      <protection locked="0"/>
    </xf>
    <xf numFmtId="0" fontId="17" fillId="2" borderId="17" xfId="0" applyFont="1" applyFill="1" applyBorder="1" applyAlignment="1" applyProtection="1">
      <alignment vertical="center"/>
      <protection locked="0"/>
    </xf>
    <xf numFmtId="0" fontId="18" fillId="2" borderId="21" xfId="0" applyFont="1" applyFill="1" applyBorder="1" applyAlignment="1" applyProtection="1">
      <alignment horizontal="right" vertical="center" wrapText="1"/>
      <protection locked="0"/>
    </xf>
    <xf numFmtId="0" fontId="18" fillId="2" borderId="19"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7" fillId="2" borderId="19" xfId="0" applyFont="1" applyFill="1" applyBorder="1" applyAlignment="1" applyProtection="1">
      <alignment horizontal="right" vertical="center" wrapText="1"/>
      <protection locked="0"/>
    </xf>
    <xf numFmtId="0" fontId="17" fillId="2" borderId="14" xfId="0" applyFont="1" applyFill="1" applyBorder="1" applyAlignment="1" applyProtection="1">
      <alignment horizontal="right" vertical="center" wrapText="1"/>
      <protection locked="0"/>
    </xf>
    <xf numFmtId="0" fontId="17" fillId="2" borderId="18" xfId="0" applyFont="1" applyFill="1" applyBorder="1" applyAlignment="1" applyProtection="1">
      <alignment horizontal="right" vertical="top" wrapText="1"/>
      <protection locked="0"/>
    </xf>
    <xf numFmtId="0" fontId="17" fillId="2" borderId="21" xfId="0" applyFont="1" applyFill="1" applyBorder="1" applyAlignment="1" applyProtection="1">
      <alignment horizontal="right" vertical="top" wrapText="1"/>
      <protection locked="0"/>
    </xf>
    <xf numFmtId="0" fontId="17" fillId="2" borderId="19" xfId="0" applyFont="1" applyFill="1" applyBorder="1" applyAlignment="1" applyProtection="1">
      <alignment horizontal="right" vertical="top" wrapText="1"/>
      <protection locked="0"/>
    </xf>
    <xf numFmtId="0" fontId="18" fillId="2" borderId="19" xfId="0" applyFont="1" applyFill="1" applyBorder="1" applyAlignment="1" applyProtection="1">
      <alignment horizontal="right" vertical="top" wrapText="1"/>
      <protection locked="0"/>
    </xf>
    <xf numFmtId="0" fontId="17" fillId="2" borderId="14" xfId="0" applyFont="1" applyFill="1" applyBorder="1" applyAlignment="1" applyProtection="1">
      <alignment horizontal="right" vertical="top" wrapText="1"/>
      <protection locked="0"/>
    </xf>
    <xf numFmtId="0" fontId="17" fillId="2" borderId="11" xfId="0" applyFont="1" applyFill="1" applyBorder="1" applyAlignment="1" applyProtection="1">
      <alignment horizontal="right" vertical="center" wrapText="1"/>
      <protection locked="0"/>
    </xf>
    <xf numFmtId="0" fontId="2" fillId="2" borderId="10" xfId="0" applyFont="1" applyFill="1" applyBorder="1"/>
    <xf numFmtId="0" fontId="1" fillId="2" borderId="10" xfId="0" applyFont="1" applyFill="1" applyBorder="1"/>
    <xf numFmtId="0" fontId="4" fillId="2" borderId="0" xfId="0" applyFont="1" applyFill="1" applyBorder="1"/>
    <xf numFmtId="0" fontId="4" fillId="2" borderId="10" xfId="0" applyFont="1" applyFill="1" applyBorder="1"/>
    <xf numFmtId="0" fontId="4" fillId="2" borderId="0" xfId="0" applyFont="1" applyFill="1" applyBorder="1" applyAlignment="1">
      <alignment wrapText="1"/>
    </xf>
    <xf numFmtId="0" fontId="2" fillId="2" borderId="14" xfId="0" applyFont="1" applyFill="1" applyBorder="1" applyAlignment="1" applyProtection="1">
      <alignment horizontal="right" vertical="center"/>
      <protection locked="0"/>
    </xf>
    <xf numFmtId="0" fontId="11" fillId="0" borderId="23" xfId="0" applyFont="1" applyFill="1" applyBorder="1" applyAlignment="1" applyProtection="1">
      <alignment vertical="center"/>
      <protection locked="0"/>
    </xf>
    <xf numFmtId="0" fontId="22" fillId="0" borderId="11"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2" fillId="2" borderId="6" xfId="0" applyFont="1" applyFill="1" applyBorder="1" applyAlignment="1">
      <alignment horizontal="center" vertical="center"/>
    </xf>
    <xf numFmtId="0" fontId="18" fillId="0" borderId="2" xfId="0" applyFont="1" applyBorder="1" applyAlignment="1">
      <alignment vertical="top" wrapText="1"/>
    </xf>
    <xf numFmtId="0" fontId="17" fillId="0" borderId="0" xfId="0" applyFont="1" applyBorder="1" applyAlignment="1"/>
    <xf numFmtId="0" fontId="17" fillId="0" borderId="5" xfId="0" applyFont="1" applyBorder="1" applyAlignment="1">
      <alignment vertical="top" wrapText="1"/>
    </xf>
    <xf numFmtId="0" fontId="17" fillId="0" borderId="2" xfId="0" applyFont="1" applyBorder="1" applyAlignment="1">
      <alignment vertical="center" wrapText="1"/>
    </xf>
    <xf numFmtId="0" fontId="18" fillId="0" borderId="2" xfId="0" applyFont="1" applyBorder="1" applyAlignment="1">
      <alignment horizontal="left" vertical="center" wrapText="1"/>
    </xf>
    <xf numFmtId="0" fontId="2" fillId="0" borderId="15" xfId="0" applyFont="1" applyBorder="1" applyAlignment="1">
      <alignment horizontal="center" vertical="center" wrapText="1"/>
    </xf>
    <xf numFmtId="0" fontId="18" fillId="0" borderId="2" xfId="0" applyFont="1" applyBorder="1" applyAlignment="1">
      <alignment vertical="center" wrapText="1"/>
    </xf>
    <xf numFmtId="0" fontId="3" fillId="0" borderId="2"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vertical="top"/>
    </xf>
    <xf numFmtId="0" fontId="2" fillId="0" borderId="2" xfId="0" applyFont="1" applyBorder="1" applyAlignment="1">
      <alignment vertical="center" wrapText="1"/>
    </xf>
    <xf numFmtId="49" fontId="12" fillId="2" borderId="29" xfId="0" applyNumberFormat="1" applyFont="1" applyFill="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3" fillId="0" borderId="0" xfId="0" applyFont="1"/>
    <xf numFmtId="0" fontId="3" fillId="0" borderId="0" xfId="0" applyFont="1" applyAlignment="1">
      <alignment wrapText="1"/>
    </xf>
    <xf numFmtId="0" fontId="4" fillId="0" borderId="23" xfId="0" applyFont="1" applyBorder="1" applyAlignment="1" applyProtection="1">
      <alignment horizontal="center" vertical="center"/>
      <protection locked="0"/>
    </xf>
    <xf numFmtId="0" fontId="1" fillId="0" borderId="0" xfId="0" applyFont="1" applyBorder="1" applyAlignment="1">
      <alignment horizontal="right"/>
    </xf>
    <xf numFmtId="0" fontId="2" fillId="0" borderId="0" xfId="0" applyFont="1" applyBorder="1" applyAlignment="1">
      <alignment horizontal="center" vertical="center" wrapText="1"/>
    </xf>
    <xf numFmtId="0" fontId="24" fillId="0" borderId="11" xfId="0" applyFont="1" applyBorder="1" applyAlignment="1" applyProtection="1">
      <alignment horizontal="left" vertical="center" wrapText="1"/>
      <protection locked="0"/>
    </xf>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0" xfId="0" applyFont="1" applyBorder="1"/>
    <xf numFmtId="0" fontId="3" fillId="0" borderId="11" xfId="0" applyFont="1" applyBorder="1"/>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34"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1" xfId="0" applyFont="1" applyBorder="1"/>
    <xf numFmtId="0" fontId="3" fillId="0" borderId="12" xfId="0" applyFont="1" applyBorder="1"/>
    <xf numFmtId="0" fontId="3" fillId="0" borderId="15" xfId="0" applyFont="1" applyBorder="1" applyAlignment="1">
      <alignment horizontal="center" vertical="center" wrapText="1"/>
    </xf>
    <xf numFmtId="0" fontId="3" fillId="0" borderId="3" xfId="0" applyFont="1" applyBorder="1" applyAlignment="1">
      <alignment vertical="center" wrapText="1"/>
    </xf>
    <xf numFmtId="0" fontId="3" fillId="0" borderId="16" xfId="0" applyFont="1" applyBorder="1" applyAlignment="1">
      <alignment horizontal="center" vertical="center" wrapText="1"/>
    </xf>
    <xf numFmtId="0" fontId="3" fillId="0" borderId="4" xfId="0" applyFont="1" applyBorder="1" applyAlignment="1">
      <alignment vertical="center" wrapText="1"/>
    </xf>
    <xf numFmtId="0" fontId="3" fillId="2" borderId="21"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0" borderId="10" xfId="0" applyFont="1" applyBorder="1" applyAlignment="1">
      <alignment horizontal="center" vertical="center"/>
    </xf>
    <xf numFmtId="0" fontId="3" fillId="0" borderId="0" xfId="0" applyFont="1" applyBorder="1" applyAlignment="1">
      <alignment vertical="center"/>
    </xf>
    <xf numFmtId="0" fontId="3" fillId="2" borderId="0" xfId="0" applyFont="1" applyFill="1" applyBorder="1"/>
    <xf numFmtId="0" fontId="3" fillId="2" borderId="11" xfId="0" applyFont="1" applyFill="1" applyBorder="1"/>
    <xf numFmtId="0" fontId="3" fillId="2" borderId="24" xfId="0" applyFont="1" applyFill="1" applyBorder="1"/>
    <xf numFmtId="0" fontId="3" fillId="2" borderId="25" xfId="0" applyFont="1" applyFill="1" applyBorder="1"/>
    <xf numFmtId="0" fontId="3" fillId="2" borderId="25" xfId="0" applyFont="1" applyFill="1" applyBorder="1" applyAlignment="1">
      <alignment wrapText="1"/>
    </xf>
    <xf numFmtId="0" fontId="3" fillId="2" borderId="22" xfId="0" applyFont="1" applyFill="1" applyBorder="1"/>
    <xf numFmtId="0" fontId="3" fillId="0" borderId="24" xfId="0" applyFont="1" applyBorder="1"/>
    <xf numFmtId="9" fontId="21" fillId="2" borderId="6" xfId="0" applyNumberFormat="1" applyFont="1" applyFill="1" applyBorder="1" applyAlignment="1">
      <alignment horizontal="center" vertical="center" wrapText="1"/>
    </xf>
    <xf numFmtId="0" fontId="21" fillId="2" borderId="6" xfId="0" applyNumberFormat="1" applyFont="1" applyFill="1" applyBorder="1" applyAlignment="1">
      <alignment horizontal="center" vertical="center" wrapText="1"/>
    </xf>
    <xf numFmtId="0" fontId="18"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5" xfId="0" applyFont="1" applyBorder="1" applyAlignment="1">
      <alignment vertical="top" wrapText="1"/>
    </xf>
    <xf numFmtId="0" fontId="17" fillId="0" borderId="1" xfId="0" applyFont="1" applyBorder="1" applyAlignment="1"/>
    <xf numFmtId="0" fontId="18" fillId="0" borderId="5" xfId="0" applyFont="1" applyBorder="1" applyAlignment="1">
      <alignment horizontal="right" vertical="justify" wrapText="1"/>
    </xf>
    <xf numFmtId="0" fontId="17" fillId="0" borderId="4" xfId="0" applyFont="1" applyBorder="1" applyAlignment="1">
      <alignment horizontal="right" vertical="justify"/>
    </xf>
    <xf numFmtId="0" fontId="13" fillId="0" borderId="0" xfId="0" applyFont="1" applyBorder="1" applyAlignment="1">
      <alignment horizontal="left" vertical="center" wrapText="1"/>
    </xf>
    <xf numFmtId="0" fontId="3" fillId="0" borderId="0" xfId="0" applyFont="1" applyBorder="1" applyAlignment="1"/>
    <xf numFmtId="0" fontId="3" fillId="0" borderId="11" xfId="0" applyFont="1" applyBorder="1" applyAlignment="1"/>
    <xf numFmtId="0" fontId="18" fillId="0" borderId="27" xfId="0" applyFont="1" applyBorder="1" applyAlignment="1">
      <alignment horizontal="right" vertical="center" wrapText="1"/>
    </xf>
    <xf numFmtId="0" fontId="17" fillId="0" borderId="28" xfId="0" applyFont="1" applyBorder="1" applyAlignment="1">
      <alignment horizontal="right" vertical="center" wrapText="1"/>
    </xf>
    <xf numFmtId="0" fontId="18" fillId="0" borderId="27" xfId="0" applyFont="1" applyBorder="1" applyAlignment="1">
      <alignment horizontal="right" vertical="top" wrapText="1"/>
    </xf>
    <xf numFmtId="0" fontId="17" fillId="0" borderId="28" xfId="0" applyFont="1" applyBorder="1" applyAlignment="1">
      <alignment horizontal="right"/>
    </xf>
    <xf numFmtId="0" fontId="17" fillId="0" borderId="2" xfId="0" applyFont="1" applyBorder="1" applyAlignment="1">
      <alignment vertical="center" wrapText="1"/>
    </xf>
    <xf numFmtId="0" fontId="17" fillId="0" borderId="3" xfId="0" applyFont="1" applyBorder="1" applyAlignment="1">
      <alignment vertical="center" wrapText="1"/>
    </xf>
    <xf numFmtId="0" fontId="13" fillId="0" borderId="2" xfId="0" applyFont="1" applyBorder="1" applyAlignment="1">
      <alignment vertical="center" wrapText="1"/>
    </xf>
    <xf numFmtId="0" fontId="14" fillId="0" borderId="0" xfId="0" applyFont="1" applyBorder="1" applyAlignment="1">
      <alignment vertical="center"/>
    </xf>
    <xf numFmtId="0" fontId="18" fillId="0" borderId="28" xfId="0" applyFont="1" applyBorder="1" applyAlignment="1">
      <alignment horizontal="right"/>
    </xf>
    <xf numFmtId="0" fontId="18" fillId="0" borderId="2" xfId="0" applyFont="1" applyBorder="1" applyAlignment="1">
      <alignment horizontal="left" vertical="center" wrapText="1"/>
    </xf>
    <xf numFmtId="0" fontId="17" fillId="0" borderId="3"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1" xfId="0" applyFont="1" applyBorder="1" applyAlignment="1">
      <alignment horizontal="left"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1" xfId="0" applyFont="1" applyBorder="1" applyAlignment="1">
      <alignment horizontal="left" vertical="center" wrapText="1"/>
    </xf>
    <xf numFmtId="0" fontId="13" fillId="0" borderId="27" xfId="0" applyFont="1" applyBorder="1" applyAlignment="1">
      <alignment vertical="center" wrapText="1"/>
    </xf>
    <xf numFmtId="0" fontId="14" fillId="0" borderId="28" xfId="0" applyFont="1" applyBorder="1" applyAlignment="1">
      <alignment vertical="center"/>
    </xf>
    <xf numFmtId="0" fontId="18" fillId="0" borderId="2" xfId="0" applyFont="1" applyBorder="1" applyAlignment="1">
      <alignment vertical="center" wrapText="1"/>
    </xf>
    <xf numFmtId="0" fontId="17" fillId="0" borderId="3" xfId="0" applyFont="1" applyBorder="1" applyAlignment="1">
      <alignment vertical="center"/>
    </xf>
    <xf numFmtId="0" fontId="2" fillId="0" borderId="27" xfId="0" applyFont="1" applyBorder="1" applyAlignment="1">
      <alignment horizontal="right" vertical="center" wrapText="1"/>
    </xf>
    <xf numFmtId="0" fontId="3" fillId="0" borderId="28" xfId="0" applyFont="1" applyBorder="1" applyAlignment="1">
      <alignment horizontal="right" vertical="center" wrapText="1"/>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3" fillId="0" borderId="26"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17" fillId="0" borderId="28" xfId="0" applyFont="1" applyBorder="1" applyAlignment="1">
      <alignment horizontal="right" vertical="center"/>
    </xf>
    <xf numFmtId="0" fontId="14" fillId="0" borderId="0" xfId="0" applyFont="1" applyBorder="1" applyAlignment="1">
      <alignment vertical="center" wrapText="1"/>
    </xf>
    <xf numFmtId="0" fontId="13" fillId="0" borderId="5" xfId="0" applyFont="1" applyBorder="1" applyAlignment="1">
      <alignment vertical="center" wrapText="1"/>
    </xf>
    <xf numFmtId="0" fontId="14" fillId="0" borderId="1" xfId="0" applyFont="1" applyBorder="1" applyAlignment="1">
      <alignment vertical="center" wrapText="1"/>
    </xf>
    <xf numFmtId="0" fontId="13" fillId="0" borderId="0" xfId="0" applyFont="1" applyBorder="1" applyAlignment="1">
      <alignment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2" fillId="0" borderId="2" xfId="0" applyFont="1" applyBorder="1" applyAlignment="1">
      <alignment vertical="center" wrapText="1"/>
    </xf>
    <xf numFmtId="0" fontId="14" fillId="0" borderId="31" xfId="0" applyFont="1" applyBorder="1" applyAlignment="1">
      <alignment vertical="center"/>
    </xf>
    <xf numFmtId="0" fontId="2" fillId="0" borderId="32" xfId="0" applyFont="1" applyBorder="1" applyAlignment="1">
      <alignment vertical="center" wrapText="1"/>
    </xf>
    <xf numFmtId="0" fontId="3" fillId="0" borderId="33" xfId="0" applyFont="1" applyBorder="1" applyAlignment="1">
      <alignment vertical="center" wrapText="1"/>
    </xf>
    <xf numFmtId="0" fontId="13" fillId="0" borderId="0" xfId="0" applyFont="1" applyBorder="1" applyAlignment="1">
      <alignment vertical="center" wrapText="1"/>
    </xf>
    <xf numFmtId="0" fontId="14" fillId="0" borderId="11" xfId="0" applyFont="1" applyBorder="1" applyAlignment="1">
      <alignment vertical="center" wrapText="1"/>
    </xf>
    <xf numFmtId="0" fontId="15" fillId="0" borderId="0" xfId="0" applyFont="1" applyBorder="1" applyAlignment="1">
      <alignment horizontal="center" wrapText="1"/>
    </xf>
    <xf numFmtId="0" fontId="16" fillId="0" borderId="0" xfId="0" applyFont="1" applyBorder="1" applyAlignment="1">
      <alignment horizontal="center"/>
    </xf>
    <xf numFmtId="0" fontId="16" fillId="0" borderId="11" xfId="0" applyFont="1" applyBorder="1" applyAlignment="1">
      <alignment horizontal="center"/>
    </xf>
    <xf numFmtId="0" fontId="8"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0" xfId="0" applyFont="1" applyBorder="1" applyAlignment="1">
      <alignment vertical="top"/>
    </xf>
    <xf numFmtId="0" fontId="3" fillId="0" borderId="11" xfId="0" applyFont="1" applyBorder="1" applyAlignment="1">
      <alignment vertical="top"/>
    </xf>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4"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374650</xdr:colOff>
      <xdr:row>1</xdr:row>
      <xdr:rowOff>133350</xdr:rowOff>
    </xdr:from>
    <xdr:to>
      <xdr:col>2</xdr:col>
      <xdr:colOff>593725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349250"/>
          <a:ext cx="2555875"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abSelected="1" zoomScale="75" zoomScaleNormal="75" zoomScaleSheetLayoutView="75" workbookViewId="0">
      <selection activeCell="C15" sqref="C15"/>
    </sheetView>
  </sheetViews>
  <sheetFormatPr defaultRowHeight="13.2" x14ac:dyDescent="0.25"/>
  <cols>
    <col min="1" max="1" width="5.6640625" customWidth="1"/>
    <col min="2" max="2" width="29.33203125" customWidth="1"/>
    <col min="3" max="3" width="76.109375" customWidth="1"/>
    <col min="4" max="4" width="17.6640625" customWidth="1"/>
    <col min="5" max="5" width="44.88671875" customWidth="1"/>
  </cols>
  <sheetData>
    <row r="1" spans="1:6" ht="17.25" customHeight="1" thickTop="1" x14ac:dyDescent="0.25">
      <c r="A1" s="113"/>
      <c r="B1" s="114"/>
      <c r="C1" s="114"/>
      <c r="D1" s="115" t="s">
        <v>92</v>
      </c>
    </row>
    <row r="2" spans="1:6" ht="47.25" customHeight="1" x14ac:dyDescent="0.25">
      <c r="A2" s="116"/>
      <c r="B2" s="117"/>
      <c r="C2" s="209" t="s">
        <v>29</v>
      </c>
      <c r="D2" s="210"/>
      <c r="E2" s="60"/>
    </row>
    <row r="3" spans="1:6" ht="26.25" customHeight="1" x14ac:dyDescent="0.25">
      <c r="A3" s="116"/>
      <c r="B3" s="117"/>
      <c r="C3" s="61" t="s">
        <v>86</v>
      </c>
      <c r="D3" s="88"/>
      <c r="E3" s="60"/>
    </row>
    <row r="4" spans="1:6" ht="15" x14ac:dyDescent="0.25">
      <c r="A4" s="116"/>
      <c r="B4" s="117"/>
      <c r="C4" s="117"/>
      <c r="D4" s="118"/>
      <c r="E4" s="60"/>
    </row>
    <row r="5" spans="1:6" ht="24" customHeight="1" x14ac:dyDescent="0.25">
      <c r="A5" s="116"/>
      <c r="B5" s="117"/>
      <c r="C5" s="62" t="s">
        <v>27</v>
      </c>
      <c r="D5" s="63"/>
      <c r="E5" s="60"/>
    </row>
    <row r="6" spans="1:6" ht="10.5" customHeight="1" x14ac:dyDescent="0.3">
      <c r="A6" s="116"/>
      <c r="B6" s="117"/>
      <c r="C6" s="6"/>
      <c r="D6" s="118"/>
    </row>
    <row r="7" spans="1:6" ht="27" customHeight="1" x14ac:dyDescent="0.25">
      <c r="A7" s="116"/>
      <c r="B7" s="111" t="s">
        <v>90</v>
      </c>
      <c r="C7" s="148">
        <v>2024</v>
      </c>
      <c r="D7" s="89"/>
      <c r="F7" s="59"/>
    </row>
    <row r="8" spans="1:6" ht="18.75" customHeight="1" x14ac:dyDescent="0.25">
      <c r="A8" s="116"/>
      <c r="B8" s="28"/>
      <c r="C8" s="28"/>
      <c r="D8" s="119"/>
      <c r="E8" s="60"/>
    </row>
    <row r="9" spans="1:6" ht="27.75" customHeight="1" x14ac:dyDescent="0.25">
      <c r="A9" s="116"/>
      <c r="B9" s="90" t="s">
        <v>28</v>
      </c>
      <c r="C9" s="213"/>
      <c r="D9" s="214"/>
      <c r="E9" s="60"/>
    </row>
    <row r="10" spans="1:6" ht="15.75" customHeight="1" x14ac:dyDescent="0.25">
      <c r="A10" s="116"/>
      <c r="B10" s="90"/>
      <c r="C10" s="120"/>
      <c r="D10" s="121"/>
      <c r="E10" s="59"/>
    </row>
    <row r="11" spans="1:6" ht="15.6" x14ac:dyDescent="0.25">
      <c r="A11" s="116"/>
      <c r="B11" s="90" t="s">
        <v>45</v>
      </c>
      <c r="C11" s="91"/>
      <c r="D11" s="121"/>
      <c r="E11" s="59"/>
    </row>
    <row r="12" spans="1:6" ht="13.5" customHeight="1" x14ac:dyDescent="0.25">
      <c r="A12" s="116"/>
      <c r="B12" s="90"/>
      <c r="C12" s="120"/>
      <c r="D12" s="121"/>
      <c r="E12" s="59"/>
    </row>
    <row r="13" spans="1:6" ht="15.6" x14ac:dyDescent="0.25">
      <c r="A13" s="116"/>
      <c r="B13" s="92" t="s">
        <v>44</v>
      </c>
      <c r="C13" s="105" t="s">
        <v>79</v>
      </c>
      <c r="D13" s="109"/>
    </row>
    <row r="14" spans="1:6" ht="15.6" x14ac:dyDescent="0.3">
      <c r="A14" s="116"/>
      <c r="B14" s="110"/>
      <c r="C14" s="117"/>
      <c r="D14" s="29"/>
    </row>
    <row r="15" spans="1:6" ht="49.8" x14ac:dyDescent="0.25">
      <c r="A15" s="116"/>
      <c r="B15" s="111" t="s">
        <v>87</v>
      </c>
      <c r="C15" s="147">
        <v>0.7</v>
      </c>
      <c r="D15" s="112"/>
      <c r="E15" s="7"/>
    </row>
    <row r="16" spans="1:6" x14ac:dyDescent="0.25">
      <c r="A16" s="116"/>
      <c r="B16" s="106"/>
      <c r="C16" s="122"/>
      <c r="D16" s="123"/>
      <c r="E16" s="7"/>
    </row>
    <row r="17" spans="1:4" ht="15.6" x14ac:dyDescent="0.25">
      <c r="A17" s="116"/>
      <c r="B17" s="92" t="s">
        <v>85</v>
      </c>
      <c r="C17" s="93" t="s">
        <v>46</v>
      </c>
      <c r="D17" s="29"/>
    </row>
    <row r="18" spans="1:4" ht="15.6" x14ac:dyDescent="0.25">
      <c r="A18" s="116"/>
      <c r="B18" s="30" t="s">
        <v>18</v>
      </c>
      <c r="C18" s="117"/>
      <c r="D18" s="31"/>
    </row>
    <row r="19" spans="1:4" ht="15.75" customHeight="1" x14ac:dyDescent="0.3">
      <c r="A19" s="116"/>
      <c r="B19" s="6"/>
      <c r="C19" s="117"/>
      <c r="D19" s="118"/>
    </row>
    <row r="20" spans="1:4" ht="66.75" customHeight="1" x14ac:dyDescent="0.25">
      <c r="A20" s="116"/>
      <c r="B20" s="189" t="s">
        <v>19</v>
      </c>
      <c r="C20" s="211"/>
      <c r="D20" s="212"/>
    </row>
    <row r="21" spans="1:4" ht="15" x14ac:dyDescent="0.25">
      <c r="A21" s="116"/>
      <c r="B21" s="103"/>
      <c r="C21" s="124"/>
      <c r="D21" s="125"/>
    </row>
    <row r="22" spans="1:4" ht="58.5" customHeight="1" x14ac:dyDescent="0.25">
      <c r="A22" s="116"/>
      <c r="B22" s="189" t="s">
        <v>20</v>
      </c>
      <c r="C22" s="211"/>
      <c r="D22" s="212"/>
    </row>
    <row r="23" spans="1:4" ht="15" x14ac:dyDescent="0.25">
      <c r="A23" s="116"/>
      <c r="B23" s="103"/>
      <c r="C23" s="124"/>
      <c r="D23" s="125"/>
    </row>
    <row r="24" spans="1:4" ht="66.75" customHeight="1" x14ac:dyDescent="0.25">
      <c r="A24" s="116"/>
      <c r="B24" s="189" t="s">
        <v>21</v>
      </c>
      <c r="C24" s="190"/>
      <c r="D24" s="191"/>
    </row>
    <row r="25" spans="1:4" ht="15" x14ac:dyDescent="0.25">
      <c r="A25" s="116"/>
      <c r="B25" s="103"/>
      <c r="C25" s="124"/>
      <c r="D25" s="125"/>
    </row>
    <row r="26" spans="1:4" x14ac:dyDescent="0.25">
      <c r="A26" s="116"/>
      <c r="B26" s="189" t="s">
        <v>22</v>
      </c>
      <c r="C26" s="190"/>
      <c r="D26" s="191"/>
    </row>
    <row r="27" spans="1:4" ht="15" x14ac:dyDescent="0.25">
      <c r="A27" s="116"/>
      <c r="B27" s="103"/>
      <c r="C27" s="124"/>
      <c r="D27" s="125"/>
    </row>
    <row r="28" spans="1:4" ht="17.399999999999999" x14ac:dyDescent="0.25">
      <c r="A28" s="116"/>
      <c r="B28" s="204" t="s">
        <v>82</v>
      </c>
      <c r="C28" s="193"/>
      <c r="D28" s="205"/>
    </row>
    <row r="29" spans="1:4" ht="15.6" x14ac:dyDescent="0.25">
      <c r="A29" s="116"/>
      <c r="B29" s="32" t="s">
        <v>24</v>
      </c>
      <c r="C29" s="124"/>
      <c r="D29" s="125"/>
    </row>
    <row r="30" spans="1:4" x14ac:dyDescent="0.25">
      <c r="A30" s="116"/>
      <c r="B30" s="189" t="s">
        <v>47</v>
      </c>
      <c r="C30" s="190"/>
      <c r="D30" s="191"/>
    </row>
    <row r="31" spans="1:4" ht="15" x14ac:dyDescent="0.25">
      <c r="A31" s="116"/>
      <c r="B31" s="102"/>
      <c r="C31" s="126"/>
      <c r="D31" s="127"/>
    </row>
    <row r="32" spans="1:4" x14ac:dyDescent="0.25">
      <c r="A32" s="116"/>
      <c r="B32" s="189" t="s">
        <v>48</v>
      </c>
      <c r="C32" s="190"/>
      <c r="D32" s="191"/>
    </row>
    <row r="33" spans="1:4" ht="15" x14ac:dyDescent="0.25">
      <c r="A33" s="116"/>
      <c r="B33" s="102"/>
      <c r="C33" s="126"/>
      <c r="D33" s="127"/>
    </row>
    <row r="34" spans="1:4" ht="33" customHeight="1" x14ac:dyDescent="0.25">
      <c r="A34" s="116"/>
      <c r="B34" s="189" t="s">
        <v>49</v>
      </c>
      <c r="C34" s="190"/>
      <c r="D34" s="191"/>
    </row>
    <row r="35" spans="1:4" ht="15" x14ac:dyDescent="0.25">
      <c r="A35" s="116"/>
      <c r="B35" s="102" t="s">
        <v>24</v>
      </c>
      <c r="C35" s="126"/>
      <c r="D35" s="127"/>
    </row>
    <row r="36" spans="1:4" ht="17.25" customHeight="1" x14ac:dyDescent="0.25">
      <c r="A36" s="116"/>
      <c r="B36" s="189" t="s">
        <v>50</v>
      </c>
      <c r="C36" s="190"/>
      <c r="D36" s="191"/>
    </row>
    <row r="37" spans="1:4" ht="15" x14ac:dyDescent="0.25">
      <c r="A37" s="116"/>
      <c r="B37" s="102" t="s">
        <v>24</v>
      </c>
      <c r="C37" s="126"/>
      <c r="D37" s="127"/>
    </row>
    <row r="38" spans="1:4" ht="33.75" customHeight="1" x14ac:dyDescent="0.25">
      <c r="A38" s="116"/>
      <c r="B38" s="189" t="s">
        <v>51</v>
      </c>
      <c r="C38" s="190"/>
      <c r="D38" s="191"/>
    </row>
    <row r="39" spans="1:4" ht="15" x14ac:dyDescent="0.25">
      <c r="A39" s="116"/>
      <c r="B39" s="102" t="s">
        <v>25</v>
      </c>
      <c r="C39" s="126"/>
      <c r="D39" s="127"/>
    </row>
    <row r="40" spans="1:4" ht="33.75" customHeight="1" x14ac:dyDescent="0.25">
      <c r="A40" s="116"/>
      <c r="B40" s="189" t="s">
        <v>52</v>
      </c>
      <c r="C40" s="190"/>
      <c r="D40" s="191"/>
    </row>
    <row r="41" spans="1:4" ht="15" x14ac:dyDescent="0.25">
      <c r="A41" s="116"/>
      <c r="B41" s="102"/>
      <c r="C41" s="126"/>
      <c r="D41" s="127"/>
    </row>
    <row r="42" spans="1:4" ht="33" customHeight="1" x14ac:dyDescent="0.25">
      <c r="A42" s="116"/>
      <c r="B42" s="215" t="s">
        <v>53</v>
      </c>
      <c r="C42" s="198"/>
      <c r="D42" s="199"/>
    </row>
    <row r="43" spans="1:4" ht="15" x14ac:dyDescent="0.25">
      <c r="A43" s="116"/>
      <c r="B43" s="33"/>
      <c r="C43" s="117"/>
      <c r="D43" s="118"/>
    </row>
    <row r="44" spans="1:4" ht="17.399999999999999" x14ac:dyDescent="0.25">
      <c r="A44" s="116"/>
      <c r="B44" s="204" t="s">
        <v>83</v>
      </c>
      <c r="C44" s="193"/>
      <c r="D44" s="205"/>
    </row>
    <row r="45" spans="1:4" ht="13.8" x14ac:dyDescent="0.25">
      <c r="A45" s="116"/>
      <c r="B45" s="206" t="s">
        <v>41</v>
      </c>
      <c r="C45" s="207"/>
      <c r="D45" s="208"/>
    </row>
    <row r="46" spans="1:4" ht="13.8" thickBot="1" x14ac:dyDescent="0.3">
      <c r="A46" s="116"/>
      <c r="B46" s="128"/>
      <c r="C46" s="128"/>
      <c r="D46" s="129"/>
    </row>
    <row r="47" spans="1:4" ht="52.8" thickBot="1" x14ac:dyDescent="0.3">
      <c r="A47" s="34"/>
      <c r="B47" s="177" t="s">
        <v>0</v>
      </c>
      <c r="C47" s="201"/>
      <c r="D47" s="35" t="s">
        <v>17</v>
      </c>
    </row>
    <row r="48" spans="1:4" x14ac:dyDescent="0.25">
      <c r="A48" s="99">
        <v>1</v>
      </c>
      <c r="B48" s="202" t="s">
        <v>89</v>
      </c>
      <c r="C48" s="203"/>
      <c r="D48" s="64"/>
    </row>
    <row r="49" spans="1:4" x14ac:dyDescent="0.25">
      <c r="A49" s="130"/>
      <c r="B49" s="101"/>
      <c r="C49" s="131"/>
      <c r="D49" s="64"/>
    </row>
    <row r="50" spans="1:4" ht="39.75" customHeight="1" x14ac:dyDescent="0.25">
      <c r="A50" s="130"/>
      <c r="B50" s="185" t="s">
        <v>3</v>
      </c>
      <c r="C50" s="186"/>
      <c r="D50" s="64"/>
    </row>
    <row r="51" spans="1:4" ht="13.8" thickBot="1" x14ac:dyDescent="0.3">
      <c r="A51" s="132"/>
      <c r="B51" s="5"/>
      <c r="C51" s="133"/>
      <c r="D51" s="65"/>
    </row>
    <row r="52" spans="1:4" x14ac:dyDescent="0.25">
      <c r="A52" s="99">
        <v>2</v>
      </c>
      <c r="B52" s="200" t="s">
        <v>4</v>
      </c>
      <c r="C52" s="186"/>
      <c r="D52" s="66"/>
    </row>
    <row r="53" spans="1:4" x14ac:dyDescent="0.25">
      <c r="A53" s="130"/>
      <c r="B53" s="104"/>
      <c r="C53" s="131"/>
      <c r="D53" s="66"/>
    </row>
    <row r="54" spans="1:4" ht="31.5" customHeight="1" x14ac:dyDescent="0.25">
      <c r="A54" s="130"/>
      <c r="B54" s="185" t="s">
        <v>5</v>
      </c>
      <c r="C54" s="186"/>
      <c r="D54" s="66"/>
    </row>
    <row r="55" spans="1:4" ht="13.8" thickBot="1" x14ac:dyDescent="0.3">
      <c r="A55" s="132"/>
      <c r="B55" s="4"/>
      <c r="C55" s="133"/>
      <c r="D55" s="67"/>
    </row>
    <row r="56" spans="1:4" ht="30" customHeight="1" x14ac:dyDescent="0.25">
      <c r="A56" s="99">
        <v>3</v>
      </c>
      <c r="B56" s="200" t="s">
        <v>30</v>
      </c>
      <c r="C56" s="186"/>
      <c r="D56" s="64"/>
    </row>
    <row r="57" spans="1:4" x14ac:dyDescent="0.25">
      <c r="A57" s="130"/>
      <c r="B57" s="104"/>
      <c r="C57" s="131"/>
      <c r="D57" s="64"/>
    </row>
    <row r="58" spans="1:4" ht="31.5" customHeight="1" x14ac:dyDescent="0.25">
      <c r="A58" s="130"/>
      <c r="B58" s="185" t="s">
        <v>54</v>
      </c>
      <c r="C58" s="186"/>
      <c r="D58" s="64"/>
    </row>
    <row r="59" spans="1:4" ht="13.8" thickBot="1" x14ac:dyDescent="0.3">
      <c r="A59" s="132"/>
      <c r="B59" s="4"/>
      <c r="C59" s="133"/>
      <c r="D59" s="65"/>
    </row>
    <row r="60" spans="1:4" ht="27" customHeight="1" x14ac:dyDescent="0.25">
      <c r="A60" s="99">
        <v>4</v>
      </c>
      <c r="B60" s="200" t="s">
        <v>6</v>
      </c>
      <c r="C60" s="186"/>
      <c r="D60" s="64"/>
    </row>
    <row r="61" spans="1:4" x14ac:dyDescent="0.25">
      <c r="A61" s="130"/>
      <c r="B61" s="104"/>
      <c r="C61" s="131"/>
      <c r="D61" s="64"/>
    </row>
    <row r="62" spans="1:4" ht="30.75" customHeight="1" x14ac:dyDescent="0.25">
      <c r="A62" s="130"/>
      <c r="B62" s="185" t="s">
        <v>55</v>
      </c>
      <c r="C62" s="186"/>
      <c r="D62" s="64"/>
    </row>
    <row r="63" spans="1:4" ht="13.8" thickBot="1" x14ac:dyDescent="0.3">
      <c r="A63" s="132"/>
      <c r="B63" s="4"/>
      <c r="C63" s="133"/>
      <c r="D63" s="65"/>
    </row>
    <row r="64" spans="1:4" ht="27" customHeight="1" x14ac:dyDescent="0.25">
      <c r="A64" s="99">
        <v>5</v>
      </c>
      <c r="B64" s="200" t="s">
        <v>8</v>
      </c>
      <c r="C64" s="186"/>
      <c r="D64" s="66"/>
    </row>
    <row r="65" spans="1:4" x14ac:dyDescent="0.25">
      <c r="A65" s="130"/>
      <c r="B65" s="104"/>
      <c r="C65" s="131"/>
      <c r="D65" s="66"/>
    </row>
    <row r="66" spans="1:4" ht="30.75" customHeight="1" x14ac:dyDescent="0.25">
      <c r="A66" s="130"/>
      <c r="B66" s="185" t="s">
        <v>9</v>
      </c>
      <c r="C66" s="186"/>
      <c r="D66" s="66"/>
    </row>
    <row r="67" spans="1:4" ht="13.8" thickBot="1" x14ac:dyDescent="0.3">
      <c r="A67" s="132"/>
      <c r="B67" s="4"/>
      <c r="C67" s="133"/>
      <c r="D67" s="67"/>
    </row>
    <row r="68" spans="1:4" ht="27.75" customHeight="1" x14ac:dyDescent="0.25">
      <c r="A68" s="99">
        <v>6</v>
      </c>
      <c r="B68" s="200" t="s">
        <v>10</v>
      </c>
      <c r="C68" s="186"/>
      <c r="D68" s="64"/>
    </row>
    <row r="69" spans="1:4" x14ac:dyDescent="0.25">
      <c r="A69" s="99"/>
      <c r="B69" s="104"/>
      <c r="C69" s="131"/>
      <c r="D69" s="64"/>
    </row>
    <row r="70" spans="1:4" ht="43.5" customHeight="1" x14ac:dyDescent="0.25">
      <c r="A70" s="130"/>
      <c r="B70" s="185" t="s">
        <v>56</v>
      </c>
      <c r="C70" s="186"/>
      <c r="D70" s="64"/>
    </row>
    <row r="71" spans="1:4" ht="13.8" thickBot="1" x14ac:dyDescent="0.3">
      <c r="A71" s="132"/>
      <c r="B71" s="5"/>
      <c r="C71" s="133"/>
      <c r="D71" s="65"/>
    </row>
    <row r="72" spans="1:4" ht="28.5" customHeight="1" x14ac:dyDescent="0.25">
      <c r="A72" s="99">
        <v>7</v>
      </c>
      <c r="B72" s="200" t="s">
        <v>11</v>
      </c>
      <c r="C72" s="186"/>
      <c r="D72" s="66"/>
    </row>
    <row r="73" spans="1:4" x14ac:dyDescent="0.25">
      <c r="A73" s="130"/>
      <c r="B73" s="104"/>
      <c r="C73" s="131"/>
      <c r="D73" s="66"/>
    </row>
    <row r="74" spans="1:4" ht="51.75" customHeight="1" x14ac:dyDescent="0.25">
      <c r="A74" s="130"/>
      <c r="B74" s="185" t="s">
        <v>57</v>
      </c>
      <c r="C74" s="186"/>
      <c r="D74" s="66"/>
    </row>
    <row r="75" spans="1:4" ht="13.8" thickBot="1" x14ac:dyDescent="0.3">
      <c r="A75" s="132"/>
      <c r="B75" s="4"/>
      <c r="C75" s="133"/>
      <c r="D75" s="67"/>
    </row>
    <row r="76" spans="1:4" ht="30.75" customHeight="1" x14ac:dyDescent="0.25">
      <c r="A76" s="99">
        <v>8</v>
      </c>
      <c r="B76" s="200" t="s">
        <v>13</v>
      </c>
      <c r="C76" s="186"/>
      <c r="D76" s="64"/>
    </row>
    <row r="77" spans="1:4" x14ac:dyDescent="0.25">
      <c r="A77" s="130"/>
      <c r="B77" s="104"/>
      <c r="C77" s="131"/>
      <c r="D77" s="64"/>
    </row>
    <row r="78" spans="1:4" ht="36.75" customHeight="1" x14ac:dyDescent="0.25">
      <c r="A78" s="130"/>
      <c r="B78" s="185" t="s">
        <v>14</v>
      </c>
      <c r="C78" s="186"/>
      <c r="D78" s="64"/>
    </row>
    <row r="79" spans="1:4" ht="13.8" thickBot="1" x14ac:dyDescent="0.3">
      <c r="A79" s="132"/>
      <c r="B79" s="4"/>
      <c r="C79" s="133"/>
      <c r="D79" s="65"/>
    </row>
    <row r="80" spans="1:4" ht="13.8" thickBot="1" x14ac:dyDescent="0.3">
      <c r="A80" s="37"/>
      <c r="B80" s="181" t="s">
        <v>15</v>
      </c>
      <c r="C80" s="182"/>
      <c r="D80" s="87">
        <f>D50+D54+D58+D62+D66+D70+D74+D78</f>
        <v>0</v>
      </c>
    </row>
    <row r="81" spans="1:4" ht="27.75" customHeight="1" x14ac:dyDescent="0.25">
      <c r="A81" s="36">
        <v>1</v>
      </c>
      <c r="B81" s="183" t="s">
        <v>91</v>
      </c>
      <c r="C81" s="184"/>
      <c r="D81" s="134"/>
    </row>
    <row r="82" spans="1:4" x14ac:dyDescent="0.25">
      <c r="A82" s="130"/>
      <c r="B82" s="104"/>
      <c r="C82" s="2"/>
      <c r="D82" s="135"/>
    </row>
    <row r="83" spans="1:4" ht="36" customHeight="1" x14ac:dyDescent="0.25">
      <c r="A83" s="130"/>
      <c r="B83" s="185" t="s">
        <v>16</v>
      </c>
      <c r="C83" s="186"/>
      <c r="D83" s="135"/>
    </row>
    <row r="84" spans="1:4" ht="13.8" thickBot="1" x14ac:dyDescent="0.3">
      <c r="A84" s="132"/>
      <c r="B84" s="5"/>
      <c r="C84" s="3"/>
      <c r="D84" s="136"/>
    </row>
    <row r="85" spans="1:4" ht="13.8" thickBot="1" x14ac:dyDescent="0.3">
      <c r="A85" s="37"/>
      <c r="B85" s="181" t="s">
        <v>60</v>
      </c>
      <c r="C85" s="182"/>
      <c r="D85" s="137"/>
    </row>
    <row r="86" spans="1:4" ht="13.8" x14ac:dyDescent="0.25">
      <c r="A86" s="38"/>
      <c r="B86" s="100" t="s">
        <v>26</v>
      </c>
      <c r="C86" s="8"/>
      <c r="D86" s="68"/>
    </row>
    <row r="87" spans="1:4" ht="13.8" x14ac:dyDescent="0.25">
      <c r="A87" s="40"/>
      <c r="B87" s="168" t="s">
        <v>59</v>
      </c>
      <c r="C87" s="169"/>
      <c r="D87" s="68"/>
    </row>
    <row r="88" spans="1:4" ht="13.8" x14ac:dyDescent="0.25">
      <c r="A88" s="38"/>
      <c r="B88" s="97"/>
      <c r="C88" s="8"/>
      <c r="D88" s="68"/>
    </row>
    <row r="89" spans="1:4" ht="14.4" thickBot="1" x14ac:dyDescent="0.3">
      <c r="A89" s="41"/>
      <c r="B89" s="9"/>
      <c r="C89" s="10"/>
      <c r="D89" s="69"/>
    </row>
    <row r="90" spans="1:4" ht="14.4" thickBot="1" x14ac:dyDescent="0.3">
      <c r="A90" s="42"/>
      <c r="B90" s="159" t="s">
        <v>58</v>
      </c>
      <c r="C90" s="160"/>
      <c r="D90" s="70">
        <f>D80+D85</f>
        <v>0</v>
      </c>
    </row>
    <row r="91" spans="1:4" ht="13.8" x14ac:dyDescent="0.25">
      <c r="A91" s="43"/>
      <c r="B91" s="11"/>
      <c r="C91" s="12"/>
      <c r="D91" s="39"/>
    </row>
    <row r="92" spans="1:4" ht="17.399999999999999" x14ac:dyDescent="0.25">
      <c r="A92" s="138"/>
      <c r="B92" s="156" t="s">
        <v>84</v>
      </c>
      <c r="C92" s="172"/>
      <c r="D92" s="173"/>
    </row>
    <row r="93" spans="1:4" ht="13.8" x14ac:dyDescent="0.25">
      <c r="A93" s="138"/>
      <c r="B93" s="174" t="s">
        <v>31</v>
      </c>
      <c r="C93" s="175"/>
      <c r="D93" s="176"/>
    </row>
    <row r="94" spans="1:4" ht="13.8" thickBot="1" x14ac:dyDescent="0.3">
      <c r="A94" s="44"/>
      <c r="B94" s="139"/>
      <c r="C94" s="139"/>
      <c r="D94" s="123"/>
    </row>
    <row r="95" spans="1:4" ht="52.8" thickBot="1" x14ac:dyDescent="0.3">
      <c r="A95" s="34"/>
      <c r="B95" s="177" t="s">
        <v>0</v>
      </c>
      <c r="C95" s="178"/>
      <c r="D95" s="45" t="s">
        <v>17</v>
      </c>
    </row>
    <row r="96" spans="1:4" ht="13.8" x14ac:dyDescent="0.25">
      <c r="A96" s="40">
        <v>1</v>
      </c>
      <c r="B96" s="179" t="s">
        <v>61</v>
      </c>
      <c r="C96" s="180"/>
      <c r="D96" s="71"/>
    </row>
    <row r="97" spans="1:4" ht="13.8" x14ac:dyDescent="0.25">
      <c r="A97" s="38"/>
      <c r="B97" s="14"/>
      <c r="C97" s="13"/>
      <c r="D97" s="71"/>
    </row>
    <row r="98" spans="1:4" ht="45.75" customHeight="1" x14ac:dyDescent="0.25">
      <c r="A98" s="38"/>
      <c r="B98" s="163" t="s">
        <v>3</v>
      </c>
      <c r="C98" s="180"/>
      <c r="D98" s="71"/>
    </row>
    <row r="99" spans="1:4" ht="14.4" thickBot="1" x14ac:dyDescent="0.3">
      <c r="A99" s="41"/>
      <c r="B99" s="15"/>
      <c r="C99" s="16"/>
      <c r="D99" s="72"/>
    </row>
    <row r="100" spans="1:4" ht="13.8" x14ac:dyDescent="0.25">
      <c r="A100" s="40">
        <v>2</v>
      </c>
      <c r="B100" s="179" t="s">
        <v>32</v>
      </c>
      <c r="C100" s="164"/>
      <c r="D100" s="73"/>
    </row>
    <row r="101" spans="1:4" ht="13.8" x14ac:dyDescent="0.25">
      <c r="A101" s="38"/>
      <c r="B101" s="17"/>
      <c r="C101" s="13"/>
      <c r="D101" s="73"/>
    </row>
    <row r="102" spans="1:4" ht="58.5" customHeight="1" x14ac:dyDescent="0.25">
      <c r="A102" s="38"/>
      <c r="B102" s="163" t="s">
        <v>5</v>
      </c>
      <c r="C102" s="164"/>
      <c r="D102" s="73"/>
    </row>
    <row r="103" spans="1:4" ht="14.4" thickBot="1" x14ac:dyDescent="0.3">
      <c r="A103" s="41"/>
      <c r="B103" s="18"/>
      <c r="C103" s="16"/>
      <c r="D103" s="74"/>
    </row>
    <row r="104" spans="1:4" ht="13.8" x14ac:dyDescent="0.25">
      <c r="A104" s="40">
        <v>3</v>
      </c>
      <c r="B104" s="179" t="s">
        <v>33</v>
      </c>
      <c r="C104" s="164"/>
      <c r="D104" s="73"/>
    </row>
    <row r="105" spans="1:4" ht="13.8" x14ac:dyDescent="0.25">
      <c r="A105" s="38"/>
      <c r="B105" s="17"/>
      <c r="C105" s="13"/>
      <c r="D105" s="73"/>
    </row>
    <row r="106" spans="1:4" ht="43.5" customHeight="1" x14ac:dyDescent="0.25">
      <c r="A106" s="38"/>
      <c r="B106" s="163" t="s">
        <v>62</v>
      </c>
      <c r="C106" s="164"/>
      <c r="D106" s="73"/>
    </row>
    <row r="107" spans="1:4" ht="14.4" thickBot="1" x14ac:dyDescent="0.3">
      <c r="A107" s="41"/>
      <c r="B107" s="18"/>
      <c r="C107" s="16"/>
      <c r="D107" s="74"/>
    </row>
    <row r="108" spans="1:4" ht="13.8" x14ac:dyDescent="0.25">
      <c r="A108" s="40">
        <v>4</v>
      </c>
      <c r="B108" s="179" t="s">
        <v>34</v>
      </c>
      <c r="C108" s="164"/>
      <c r="D108" s="71"/>
    </row>
    <row r="109" spans="1:4" ht="13.8" x14ac:dyDescent="0.25">
      <c r="A109" s="38"/>
      <c r="B109" s="17"/>
      <c r="C109" s="13"/>
      <c r="D109" s="71"/>
    </row>
    <row r="110" spans="1:4" ht="13.8" x14ac:dyDescent="0.25">
      <c r="A110" s="38"/>
      <c r="B110" s="163" t="s">
        <v>7</v>
      </c>
      <c r="C110" s="164"/>
      <c r="D110" s="71"/>
    </row>
    <row r="111" spans="1:4" ht="14.4" thickBot="1" x14ac:dyDescent="0.3">
      <c r="A111" s="41"/>
      <c r="B111" s="18"/>
      <c r="C111" s="16"/>
      <c r="D111" s="72"/>
    </row>
    <row r="112" spans="1:4" ht="13.8" x14ac:dyDescent="0.25">
      <c r="A112" s="40">
        <v>5</v>
      </c>
      <c r="B112" s="179" t="s">
        <v>63</v>
      </c>
      <c r="C112" s="164"/>
      <c r="D112" s="73"/>
    </row>
    <row r="113" spans="1:4" ht="13.8" x14ac:dyDescent="0.25">
      <c r="A113" s="38"/>
      <c r="B113" s="17"/>
      <c r="C113" s="13"/>
      <c r="D113" s="73"/>
    </row>
    <row r="114" spans="1:4" ht="48" customHeight="1" x14ac:dyDescent="0.25">
      <c r="A114" s="38"/>
      <c r="B114" s="163" t="s">
        <v>9</v>
      </c>
      <c r="C114" s="180"/>
      <c r="D114" s="73"/>
    </row>
    <row r="115" spans="1:4" ht="14.4" thickBot="1" x14ac:dyDescent="0.3">
      <c r="A115" s="41"/>
      <c r="B115" s="18"/>
      <c r="C115" s="16"/>
      <c r="D115" s="74"/>
    </row>
    <row r="116" spans="1:4" ht="13.8" x14ac:dyDescent="0.25">
      <c r="A116" s="40">
        <v>6</v>
      </c>
      <c r="B116" s="179" t="s">
        <v>35</v>
      </c>
      <c r="C116" s="180"/>
      <c r="D116" s="73"/>
    </row>
    <row r="117" spans="1:4" ht="13.8" x14ac:dyDescent="0.25">
      <c r="A117" s="38"/>
      <c r="B117" s="17"/>
      <c r="C117" s="13"/>
      <c r="D117" s="73"/>
    </row>
    <row r="118" spans="1:4" ht="32.25" customHeight="1" x14ac:dyDescent="0.25">
      <c r="A118" s="38"/>
      <c r="B118" s="163" t="s">
        <v>56</v>
      </c>
      <c r="C118" s="180"/>
      <c r="D118" s="73"/>
    </row>
    <row r="119" spans="1:4" ht="14.4" thickBot="1" x14ac:dyDescent="0.3">
      <c r="A119" s="41"/>
      <c r="B119" s="15"/>
      <c r="C119" s="16"/>
      <c r="D119" s="74"/>
    </row>
    <row r="120" spans="1:4" ht="13.8" x14ac:dyDescent="0.25">
      <c r="A120" s="40">
        <v>7</v>
      </c>
      <c r="B120" s="179" t="s">
        <v>64</v>
      </c>
      <c r="C120" s="180"/>
      <c r="D120" s="73"/>
    </row>
    <row r="121" spans="1:4" ht="13.8" x14ac:dyDescent="0.25">
      <c r="A121" s="38"/>
      <c r="B121" s="17"/>
      <c r="C121" s="13"/>
      <c r="D121" s="73"/>
    </row>
    <row r="122" spans="1:4" ht="40.5" customHeight="1" x14ac:dyDescent="0.25">
      <c r="A122" s="38"/>
      <c r="B122" s="163" t="s">
        <v>12</v>
      </c>
      <c r="C122" s="180"/>
      <c r="D122" s="73"/>
    </row>
    <row r="123" spans="1:4" ht="14.4" thickBot="1" x14ac:dyDescent="0.3">
      <c r="A123" s="41"/>
      <c r="B123" s="18"/>
      <c r="C123" s="16"/>
      <c r="D123" s="74"/>
    </row>
    <row r="124" spans="1:4" ht="13.8" x14ac:dyDescent="0.25">
      <c r="A124" s="40">
        <v>8</v>
      </c>
      <c r="B124" s="179" t="s">
        <v>65</v>
      </c>
      <c r="C124" s="180"/>
      <c r="D124" s="73"/>
    </row>
    <row r="125" spans="1:4" ht="13.8" x14ac:dyDescent="0.25">
      <c r="A125" s="38"/>
      <c r="B125" s="17"/>
      <c r="C125" s="13"/>
      <c r="D125" s="73"/>
    </row>
    <row r="126" spans="1:4" ht="41.25" customHeight="1" x14ac:dyDescent="0.25">
      <c r="A126" s="38"/>
      <c r="B126" s="163" t="s">
        <v>14</v>
      </c>
      <c r="C126" s="180"/>
      <c r="D126" s="73"/>
    </row>
    <row r="127" spans="1:4" ht="14.4" thickBot="1" x14ac:dyDescent="0.3">
      <c r="A127" s="41"/>
      <c r="B127" s="18"/>
      <c r="C127" s="16"/>
      <c r="D127" s="74"/>
    </row>
    <row r="128" spans="1:4" ht="14.4" thickBot="1" x14ac:dyDescent="0.3">
      <c r="A128" s="46"/>
      <c r="B128" s="159" t="s">
        <v>15</v>
      </c>
      <c r="C128" s="192"/>
      <c r="D128" s="75">
        <f>D98+D102+D106+D114+D118+D122+D126</f>
        <v>0</v>
      </c>
    </row>
    <row r="129" spans="1:4" ht="15.6" x14ac:dyDescent="0.25">
      <c r="A129" s="47"/>
      <c r="B129" s="124"/>
      <c r="C129" s="124"/>
      <c r="D129" s="118"/>
    </row>
    <row r="130" spans="1:4" ht="17.399999999999999" x14ac:dyDescent="0.25">
      <c r="A130" s="138"/>
      <c r="B130" s="19" t="s">
        <v>36</v>
      </c>
      <c r="C130" s="139"/>
      <c r="D130" s="118"/>
    </row>
    <row r="131" spans="1:4" ht="15.6" x14ac:dyDescent="0.3">
      <c r="A131" s="138"/>
      <c r="B131" s="6"/>
      <c r="C131" s="124"/>
      <c r="D131" s="118"/>
    </row>
    <row r="132" spans="1:4" ht="15" x14ac:dyDescent="0.25">
      <c r="A132" s="138"/>
      <c r="B132" s="103" t="s">
        <v>88</v>
      </c>
      <c r="C132" s="124"/>
      <c r="D132" s="125"/>
    </row>
    <row r="133" spans="1:4" ht="15" x14ac:dyDescent="0.25">
      <c r="A133" s="138"/>
      <c r="B133" s="103"/>
      <c r="C133" s="124"/>
      <c r="D133" s="125"/>
    </row>
    <row r="134" spans="1:4" x14ac:dyDescent="0.25">
      <c r="A134" s="138"/>
      <c r="B134" s="189" t="s">
        <v>66</v>
      </c>
      <c r="C134" s="190"/>
      <c r="D134" s="191"/>
    </row>
    <row r="135" spans="1:4" ht="15" x14ac:dyDescent="0.25">
      <c r="A135" s="138"/>
      <c r="B135" s="103"/>
      <c r="C135" s="124"/>
      <c r="D135" s="125"/>
    </row>
    <row r="136" spans="1:4" x14ac:dyDescent="0.25">
      <c r="A136" s="138"/>
      <c r="B136" s="189" t="s">
        <v>68</v>
      </c>
      <c r="C136" s="190"/>
      <c r="D136" s="191"/>
    </row>
    <row r="137" spans="1:4" ht="15" x14ac:dyDescent="0.25">
      <c r="A137" s="138"/>
      <c r="B137" s="103"/>
      <c r="C137" s="124"/>
      <c r="D137" s="125"/>
    </row>
    <row r="138" spans="1:4" x14ac:dyDescent="0.25">
      <c r="A138" s="138"/>
      <c r="B138" s="189" t="s">
        <v>67</v>
      </c>
      <c r="C138" s="190"/>
      <c r="D138" s="191"/>
    </row>
    <row r="139" spans="1:4" ht="15" x14ac:dyDescent="0.25">
      <c r="A139" s="138"/>
      <c r="B139" s="103" t="s">
        <v>25</v>
      </c>
      <c r="C139" s="124"/>
      <c r="D139" s="125"/>
    </row>
    <row r="140" spans="1:4" x14ac:dyDescent="0.25">
      <c r="A140" s="138"/>
      <c r="B140" s="189" t="s">
        <v>69</v>
      </c>
      <c r="C140" s="190"/>
      <c r="D140" s="191"/>
    </row>
    <row r="141" spans="1:4" ht="15" x14ac:dyDescent="0.25">
      <c r="A141" s="138"/>
      <c r="B141" s="102"/>
      <c r="C141" s="126"/>
      <c r="D141" s="127"/>
    </row>
    <row r="142" spans="1:4" x14ac:dyDescent="0.25">
      <c r="A142" s="138"/>
      <c r="B142" s="197" t="s">
        <v>70</v>
      </c>
      <c r="C142" s="198"/>
      <c r="D142" s="199"/>
    </row>
    <row r="143" spans="1:4" ht="15" x14ac:dyDescent="0.25">
      <c r="A143" s="138"/>
      <c r="B143" s="103" t="s">
        <v>25</v>
      </c>
      <c r="C143" s="124"/>
      <c r="D143" s="125"/>
    </row>
    <row r="144" spans="1:4" ht="13.8" x14ac:dyDescent="0.3">
      <c r="A144" s="138"/>
      <c r="B144" s="196" t="s">
        <v>81</v>
      </c>
      <c r="C144" s="157"/>
      <c r="D144" s="158"/>
    </row>
    <row r="145" spans="1:4" ht="13.8" x14ac:dyDescent="0.25">
      <c r="A145" s="116"/>
      <c r="B145" s="48" t="s">
        <v>23</v>
      </c>
      <c r="C145" s="117"/>
      <c r="D145" s="118"/>
    </row>
    <row r="146" spans="1:4" ht="13.8" thickBot="1" x14ac:dyDescent="0.3">
      <c r="A146" s="44"/>
      <c r="B146" s="128"/>
      <c r="C146" s="128"/>
      <c r="D146" s="118"/>
    </row>
    <row r="147" spans="1:4" ht="17.399999999999999" x14ac:dyDescent="0.25">
      <c r="A147" s="187"/>
      <c r="B147" s="165" t="s">
        <v>0</v>
      </c>
      <c r="C147" s="193"/>
      <c r="D147" s="49" t="s">
        <v>1</v>
      </c>
    </row>
    <row r="148" spans="1:4" ht="35.4" thickBot="1" x14ac:dyDescent="0.3">
      <c r="A148" s="188"/>
      <c r="B148" s="194"/>
      <c r="C148" s="195"/>
      <c r="D148" s="50" t="s">
        <v>2</v>
      </c>
    </row>
    <row r="149" spans="1:4" ht="13.8" x14ac:dyDescent="0.25">
      <c r="A149" s="40"/>
      <c r="B149" s="20"/>
      <c r="C149" s="21"/>
      <c r="D149" s="76"/>
    </row>
    <row r="150" spans="1:4" ht="13.8" x14ac:dyDescent="0.25">
      <c r="A150" s="40">
        <v>1</v>
      </c>
      <c r="B150" s="149" t="s">
        <v>37</v>
      </c>
      <c r="C150" s="150"/>
      <c r="D150" s="77"/>
    </row>
    <row r="151" spans="1:4" ht="13.8" x14ac:dyDescent="0.25">
      <c r="A151" s="38"/>
      <c r="B151" s="22"/>
      <c r="C151" s="21"/>
      <c r="D151" s="77"/>
    </row>
    <row r="152" spans="1:4" ht="13.8" x14ac:dyDescent="0.25">
      <c r="A152" s="38"/>
      <c r="B152" s="151" t="s">
        <v>71</v>
      </c>
      <c r="C152" s="150"/>
      <c r="D152" s="77"/>
    </row>
    <row r="153" spans="1:4" ht="13.8" x14ac:dyDescent="0.25">
      <c r="A153" s="38"/>
      <c r="B153" s="22"/>
      <c r="C153" s="21"/>
      <c r="D153" s="77"/>
    </row>
    <row r="154" spans="1:4" ht="14.4" thickBot="1" x14ac:dyDescent="0.3">
      <c r="A154" s="41"/>
      <c r="B154" s="152"/>
      <c r="C154" s="153"/>
      <c r="D154" s="78"/>
    </row>
    <row r="155" spans="1:4" ht="13.8" x14ac:dyDescent="0.25">
      <c r="A155" s="40"/>
      <c r="B155" s="20"/>
      <c r="C155" s="21"/>
      <c r="D155" s="76"/>
    </row>
    <row r="156" spans="1:4" ht="23.25" customHeight="1" x14ac:dyDescent="0.25">
      <c r="A156" s="40">
        <v>2</v>
      </c>
      <c r="B156" s="149" t="s">
        <v>38</v>
      </c>
      <c r="C156" s="150"/>
      <c r="D156" s="77"/>
    </row>
    <row r="157" spans="1:4" ht="13.8" x14ac:dyDescent="0.25">
      <c r="A157" s="38"/>
      <c r="B157" s="20"/>
      <c r="C157" s="21"/>
      <c r="D157" s="77"/>
    </row>
    <row r="158" spans="1:4" ht="13.8" x14ac:dyDescent="0.25">
      <c r="A158" s="38"/>
      <c r="B158" s="151" t="s">
        <v>72</v>
      </c>
      <c r="C158" s="150"/>
      <c r="D158" s="77"/>
    </row>
    <row r="159" spans="1:4" ht="14.4" thickBot="1" x14ac:dyDescent="0.3">
      <c r="A159" s="41"/>
      <c r="B159" s="23"/>
      <c r="C159" s="24"/>
      <c r="D159" s="78"/>
    </row>
    <row r="160" spans="1:4" ht="14.4" thickBot="1" x14ac:dyDescent="0.3">
      <c r="A160" s="46"/>
      <c r="B160" s="154" t="s">
        <v>15</v>
      </c>
      <c r="C160" s="155"/>
      <c r="D160" s="79">
        <f>D152+D158</f>
        <v>0</v>
      </c>
    </row>
    <row r="161" spans="1:4" ht="13.8" x14ac:dyDescent="0.25">
      <c r="A161" s="40"/>
      <c r="B161" s="20"/>
      <c r="C161" s="21"/>
      <c r="D161" s="76"/>
    </row>
    <row r="162" spans="1:4" ht="13.8" x14ac:dyDescent="0.25">
      <c r="A162" s="40">
        <v>1</v>
      </c>
      <c r="B162" s="149" t="s">
        <v>39</v>
      </c>
      <c r="C162" s="150"/>
      <c r="D162" s="77"/>
    </row>
    <row r="163" spans="1:4" ht="13.8" x14ac:dyDescent="0.25">
      <c r="A163" s="40"/>
      <c r="B163" s="94"/>
      <c r="C163" s="95"/>
      <c r="D163" s="77"/>
    </row>
    <row r="164" spans="1:4" ht="13.8" x14ac:dyDescent="0.25">
      <c r="A164" s="38"/>
      <c r="B164" s="163" t="s">
        <v>16</v>
      </c>
      <c r="C164" s="164"/>
      <c r="D164" s="77"/>
    </row>
    <row r="165" spans="1:4" ht="14.4" thickBot="1" x14ac:dyDescent="0.3">
      <c r="A165" s="41"/>
      <c r="B165" s="152"/>
      <c r="C165" s="153"/>
      <c r="D165" s="78"/>
    </row>
    <row r="166" spans="1:4" ht="14.4" thickBot="1" x14ac:dyDescent="0.3">
      <c r="A166" s="51"/>
      <c r="B166" s="161" t="s">
        <v>15</v>
      </c>
      <c r="C166" s="167"/>
      <c r="D166" s="80">
        <f>D164</f>
        <v>0</v>
      </c>
    </row>
    <row r="167" spans="1:4" ht="13.8" x14ac:dyDescent="0.25">
      <c r="A167" s="52"/>
      <c r="B167" s="98" t="s">
        <v>26</v>
      </c>
      <c r="C167" s="25"/>
      <c r="D167" s="81"/>
    </row>
    <row r="168" spans="1:4" ht="13.8" x14ac:dyDescent="0.25">
      <c r="A168" s="43">
        <v>1</v>
      </c>
      <c r="B168" s="168" t="s">
        <v>73</v>
      </c>
      <c r="C168" s="169"/>
      <c r="D168" s="81"/>
    </row>
    <row r="169" spans="1:4" ht="13.8" x14ac:dyDescent="0.25">
      <c r="A169" s="52"/>
      <c r="B169" s="97"/>
      <c r="C169" s="8"/>
      <c r="D169" s="81"/>
    </row>
    <row r="170" spans="1:4" ht="14.4" thickBot="1" x14ac:dyDescent="0.3">
      <c r="A170" s="53"/>
      <c r="B170" s="9"/>
      <c r="C170" s="10"/>
      <c r="D170" s="69"/>
    </row>
    <row r="171" spans="1:4" ht="14.4" thickBot="1" x14ac:dyDescent="0.3">
      <c r="A171" s="53"/>
      <c r="B171" s="159" t="s">
        <v>74</v>
      </c>
      <c r="C171" s="160"/>
      <c r="D171" s="69">
        <f>D166+D160</f>
        <v>0</v>
      </c>
    </row>
    <row r="172" spans="1:4" ht="13.8" x14ac:dyDescent="0.25">
      <c r="A172" s="54"/>
      <c r="B172" s="11"/>
      <c r="C172" s="12"/>
      <c r="D172" s="39"/>
    </row>
    <row r="173" spans="1:4" x14ac:dyDescent="0.25">
      <c r="A173" s="116"/>
      <c r="B173" s="156" t="s">
        <v>80</v>
      </c>
      <c r="C173" s="157"/>
      <c r="D173" s="158"/>
    </row>
    <row r="174" spans="1:4" ht="13.8" x14ac:dyDescent="0.25">
      <c r="A174" s="116"/>
      <c r="B174" s="55" t="s">
        <v>40</v>
      </c>
      <c r="C174" s="117"/>
      <c r="D174" s="118"/>
    </row>
    <row r="175" spans="1:4" ht="13.8" thickBot="1" x14ac:dyDescent="0.3">
      <c r="A175" s="56"/>
      <c r="B175" s="128"/>
      <c r="C175" s="128"/>
      <c r="D175" s="129"/>
    </row>
    <row r="176" spans="1:4" ht="17.399999999999999" x14ac:dyDescent="0.25">
      <c r="A176" s="170"/>
      <c r="B176" s="165" t="s">
        <v>0</v>
      </c>
      <c r="C176" s="166"/>
      <c r="D176" s="57" t="s">
        <v>1</v>
      </c>
    </row>
    <row r="177" spans="1:4" ht="35.4" thickBot="1" x14ac:dyDescent="0.35">
      <c r="A177" s="171"/>
      <c r="B177" s="26"/>
      <c r="C177" s="27"/>
      <c r="D177" s="50" t="s">
        <v>2</v>
      </c>
    </row>
    <row r="178" spans="1:4" ht="13.8" x14ac:dyDescent="0.25">
      <c r="A178" s="40"/>
      <c r="B178" s="20"/>
      <c r="C178" s="21"/>
      <c r="D178" s="76"/>
    </row>
    <row r="179" spans="1:4" ht="13.8" x14ac:dyDescent="0.25">
      <c r="A179" s="40">
        <v>1</v>
      </c>
      <c r="B179" s="149" t="s">
        <v>75</v>
      </c>
      <c r="C179" s="150"/>
      <c r="D179" s="77"/>
    </row>
    <row r="180" spans="1:4" ht="13.8" x14ac:dyDescent="0.25">
      <c r="A180" s="38"/>
      <c r="B180" s="22"/>
      <c r="C180" s="21"/>
      <c r="D180" s="77"/>
    </row>
    <row r="181" spans="1:4" ht="13.8" x14ac:dyDescent="0.25">
      <c r="A181" s="38"/>
      <c r="B181" s="151" t="s">
        <v>76</v>
      </c>
      <c r="C181" s="150"/>
      <c r="D181" s="77"/>
    </row>
    <row r="182" spans="1:4" ht="14.4" thickBot="1" x14ac:dyDescent="0.3">
      <c r="A182" s="41"/>
      <c r="B182" s="96"/>
      <c r="C182" s="24"/>
      <c r="D182" s="77"/>
    </row>
    <row r="183" spans="1:4" ht="13.8" x14ac:dyDescent="0.25">
      <c r="A183" s="40"/>
      <c r="B183" s="20"/>
      <c r="C183" s="21"/>
      <c r="D183" s="76"/>
    </row>
    <row r="184" spans="1:4" ht="13.8" x14ac:dyDescent="0.25">
      <c r="A184" s="40">
        <v>2</v>
      </c>
      <c r="B184" s="149" t="s">
        <v>77</v>
      </c>
      <c r="C184" s="150"/>
      <c r="D184" s="77"/>
    </row>
    <row r="185" spans="1:4" ht="13.8" x14ac:dyDescent="0.25">
      <c r="A185" s="38"/>
      <c r="B185" s="20"/>
      <c r="C185" s="21"/>
      <c r="D185" s="77"/>
    </row>
    <row r="186" spans="1:4" ht="13.8" x14ac:dyDescent="0.25">
      <c r="A186" s="38"/>
      <c r="B186" s="151" t="s">
        <v>78</v>
      </c>
      <c r="C186" s="150"/>
      <c r="D186" s="77"/>
    </row>
    <row r="187" spans="1:4" ht="13.8" x14ac:dyDescent="0.25">
      <c r="A187" s="38"/>
      <c r="B187" s="22"/>
      <c r="C187" s="21"/>
      <c r="D187" s="77"/>
    </row>
    <row r="188" spans="1:4" ht="14.4" thickBot="1" x14ac:dyDescent="0.3">
      <c r="A188" s="41"/>
      <c r="B188" s="152"/>
      <c r="C188" s="153"/>
      <c r="D188" s="78"/>
    </row>
    <row r="189" spans="1:4" ht="14.4" thickBot="1" x14ac:dyDescent="0.3">
      <c r="A189" s="58"/>
      <c r="B189" s="161" t="s">
        <v>15</v>
      </c>
      <c r="C189" s="162"/>
      <c r="D189" s="79">
        <f>D181+D186</f>
        <v>0</v>
      </c>
    </row>
    <row r="190" spans="1:4" x14ac:dyDescent="0.25">
      <c r="A190" s="82"/>
      <c r="B190" s="140"/>
      <c r="C190" s="140"/>
      <c r="D190" s="141"/>
    </row>
    <row r="191" spans="1:4" ht="15.6" x14ac:dyDescent="0.3">
      <c r="A191" s="83" t="s">
        <v>43</v>
      </c>
      <c r="B191" s="84"/>
      <c r="C191" s="84"/>
      <c r="D191" s="141"/>
    </row>
    <row r="192" spans="1:4" ht="15" x14ac:dyDescent="0.25">
      <c r="A192" s="85"/>
      <c r="B192" s="84"/>
      <c r="C192" s="86"/>
      <c r="D192" s="141"/>
    </row>
    <row r="193" spans="1:4" ht="15.6" x14ac:dyDescent="0.3">
      <c r="A193" s="83" t="s">
        <v>42</v>
      </c>
      <c r="B193" s="84"/>
      <c r="C193" s="86"/>
      <c r="D193" s="141"/>
    </row>
    <row r="194" spans="1:4" ht="13.8" thickBot="1" x14ac:dyDescent="0.3">
      <c r="A194" s="142"/>
      <c r="B194" s="143"/>
      <c r="C194" s="144"/>
      <c r="D194" s="145"/>
    </row>
    <row r="195" spans="1:4" ht="14.4" thickTop="1" thickBot="1" x14ac:dyDescent="0.3">
      <c r="A195" s="146"/>
      <c r="B195" s="107"/>
      <c r="C195" s="108"/>
      <c r="D195" s="107"/>
    </row>
    <row r="196" spans="1:4" ht="13.8" thickTop="1" x14ac:dyDescent="0.25">
      <c r="A196" s="107"/>
      <c r="B196" s="107"/>
      <c r="C196" s="108"/>
      <c r="D196" s="107"/>
    </row>
    <row r="197" spans="1:4" x14ac:dyDescent="0.25">
      <c r="A197" s="107"/>
      <c r="B197" s="107"/>
      <c r="C197" s="108"/>
      <c r="D197" s="107"/>
    </row>
    <row r="198" spans="1:4" x14ac:dyDescent="0.25">
      <c r="A198" s="107"/>
      <c r="B198" s="107"/>
      <c r="C198" s="108"/>
      <c r="D198" s="107"/>
    </row>
    <row r="199" spans="1:4" x14ac:dyDescent="0.25">
      <c r="A199" s="107"/>
      <c r="B199" s="107"/>
      <c r="C199" s="108"/>
      <c r="D199" s="107"/>
    </row>
    <row r="200" spans="1:4" x14ac:dyDescent="0.25">
      <c r="A200" s="107"/>
      <c r="B200" s="107"/>
      <c r="C200" s="108"/>
      <c r="D200" s="107"/>
    </row>
    <row r="201" spans="1:4" x14ac:dyDescent="0.25">
      <c r="A201" s="107"/>
      <c r="B201" s="107"/>
      <c r="C201" s="108"/>
      <c r="D201" s="107"/>
    </row>
    <row r="202" spans="1:4" x14ac:dyDescent="0.25">
      <c r="A202" s="107"/>
      <c r="B202" s="107"/>
      <c r="C202" s="108"/>
      <c r="D202" s="107"/>
    </row>
    <row r="203" spans="1:4" x14ac:dyDescent="0.25">
      <c r="A203" s="107"/>
      <c r="B203" s="107"/>
      <c r="C203" s="108"/>
      <c r="D203" s="107"/>
    </row>
    <row r="204" spans="1:4" x14ac:dyDescent="0.25">
      <c r="A204" s="107"/>
      <c r="B204" s="107"/>
      <c r="C204" s="108"/>
      <c r="D204" s="107"/>
    </row>
    <row r="205" spans="1:4" x14ac:dyDescent="0.25">
      <c r="A205" s="107"/>
      <c r="B205" s="107"/>
      <c r="C205" s="108"/>
      <c r="D205" s="107"/>
    </row>
    <row r="206" spans="1:4" x14ac:dyDescent="0.25">
      <c r="A206" s="107"/>
      <c r="B206" s="107"/>
      <c r="C206" s="108"/>
      <c r="D206" s="107"/>
    </row>
    <row r="207" spans="1:4" x14ac:dyDescent="0.25">
      <c r="A207" s="107"/>
      <c r="B207" s="107"/>
      <c r="C207" s="108"/>
      <c r="D207" s="107"/>
    </row>
    <row r="208" spans="1:4" x14ac:dyDescent="0.25">
      <c r="A208" s="107"/>
      <c r="B208" s="107"/>
      <c r="C208" s="108"/>
      <c r="D208" s="107"/>
    </row>
    <row r="209" spans="1:4" x14ac:dyDescent="0.25">
      <c r="A209" s="107"/>
      <c r="B209" s="107"/>
      <c r="C209" s="108"/>
      <c r="D209" s="107"/>
    </row>
    <row r="210" spans="1:4" x14ac:dyDescent="0.25">
      <c r="A210" s="107"/>
      <c r="B210" s="107"/>
      <c r="C210" s="108"/>
      <c r="D210" s="107"/>
    </row>
    <row r="211" spans="1:4" x14ac:dyDescent="0.25">
      <c r="A211" s="107"/>
      <c r="B211" s="107"/>
      <c r="C211" s="108"/>
      <c r="D211" s="107"/>
    </row>
    <row r="212" spans="1:4" x14ac:dyDescent="0.25">
      <c r="A212" s="107"/>
      <c r="B212" s="107"/>
      <c r="C212" s="108"/>
      <c r="D212" s="107"/>
    </row>
    <row r="213" spans="1:4" x14ac:dyDescent="0.25">
      <c r="C213" s="1"/>
    </row>
    <row r="214" spans="1:4" x14ac:dyDescent="0.25">
      <c r="C214" s="1"/>
    </row>
    <row r="215" spans="1:4" x14ac:dyDescent="0.25">
      <c r="C215" s="1"/>
    </row>
    <row r="216" spans="1:4" x14ac:dyDescent="0.25">
      <c r="C216" s="1"/>
    </row>
    <row r="217" spans="1:4" x14ac:dyDescent="0.25">
      <c r="C217" s="1"/>
    </row>
    <row r="218" spans="1:4" x14ac:dyDescent="0.25">
      <c r="C218" s="1"/>
    </row>
    <row r="219" spans="1:4" x14ac:dyDescent="0.25">
      <c r="C219" s="1"/>
    </row>
    <row r="220" spans="1:4" x14ac:dyDescent="0.25">
      <c r="C220" s="1"/>
    </row>
    <row r="221" spans="1:4" x14ac:dyDescent="0.25">
      <c r="C221" s="1"/>
    </row>
    <row r="222" spans="1:4" x14ac:dyDescent="0.25">
      <c r="C222" s="1"/>
    </row>
    <row r="223" spans="1:4" x14ac:dyDescent="0.25">
      <c r="C223" s="1"/>
    </row>
    <row r="224" spans="1:4" x14ac:dyDescent="0.25">
      <c r="C224" s="1"/>
    </row>
    <row r="225" spans="3:3" x14ac:dyDescent="0.25">
      <c r="C225" s="1"/>
    </row>
    <row r="226" spans="3:3" x14ac:dyDescent="0.25">
      <c r="C226" s="1"/>
    </row>
    <row r="227" spans="3:3" x14ac:dyDescent="0.25">
      <c r="C227" s="1"/>
    </row>
    <row r="228" spans="3:3" x14ac:dyDescent="0.25">
      <c r="C228" s="1"/>
    </row>
    <row r="229" spans="3:3" x14ac:dyDescent="0.25">
      <c r="C229" s="1"/>
    </row>
    <row r="230" spans="3:3" x14ac:dyDescent="0.25">
      <c r="C230" s="1"/>
    </row>
    <row r="231" spans="3:3" x14ac:dyDescent="0.25">
      <c r="C231" s="1"/>
    </row>
    <row r="232" spans="3:3" x14ac:dyDescent="0.25">
      <c r="C232" s="1"/>
    </row>
    <row r="233" spans="3:3" x14ac:dyDescent="0.25">
      <c r="C233" s="1"/>
    </row>
    <row r="234" spans="3:3" x14ac:dyDescent="0.25">
      <c r="C234" s="1"/>
    </row>
    <row r="235" spans="3:3" x14ac:dyDescent="0.25">
      <c r="C235" s="1"/>
    </row>
    <row r="236" spans="3:3" x14ac:dyDescent="0.25">
      <c r="C236" s="1"/>
    </row>
    <row r="237" spans="3:3" x14ac:dyDescent="0.25">
      <c r="C237" s="1"/>
    </row>
    <row r="238" spans="3:3" x14ac:dyDescent="0.25">
      <c r="C238" s="1"/>
    </row>
    <row r="239" spans="3:3" x14ac:dyDescent="0.25">
      <c r="C239" s="1"/>
    </row>
    <row r="240" spans="3:3" x14ac:dyDescent="0.25">
      <c r="C240" s="1"/>
    </row>
    <row r="241" spans="3:3" x14ac:dyDescent="0.25">
      <c r="C241" s="1"/>
    </row>
    <row r="242" spans="3:3" x14ac:dyDescent="0.25">
      <c r="C242" s="1"/>
    </row>
    <row r="243" spans="3:3" x14ac:dyDescent="0.25">
      <c r="C243" s="1"/>
    </row>
    <row r="244" spans="3:3" x14ac:dyDescent="0.25">
      <c r="C244" s="1"/>
    </row>
    <row r="245" spans="3:3" x14ac:dyDescent="0.25">
      <c r="C245" s="1"/>
    </row>
    <row r="246" spans="3:3" x14ac:dyDescent="0.25">
      <c r="C246" s="1"/>
    </row>
    <row r="247" spans="3:3" x14ac:dyDescent="0.25">
      <c r="C247" s="1"/>
    </row>
  </sheetData>
  <sheetProtection formatCells="0" formatColumns="0" formatRows="0"/>
  <mergeCells count="88">
    <mergeCell ref="B42:D42"/>
    <mergeCell ref="B72:C72"/>
    <mergeCell ref="B50:C50"/>
    <mergeCell ref="B52:C52"/>
    <mergeCell ref="B54:C54"/>
    <mergeCell ref="B56:C56"/>
    <mergeCell ref="B58:C58"/>
    <mergeCell ref="B62:C62"/>
    <mergeCell ref="B64:C64"/>
    <mergeCell ref="B60:C60"/>
    <mergeCell ref="B70:C70"/>
    <mergeCell ref="C2:D2"/>
    <mergeCell ref="B32:D32"/>
    <mergeCell ref="B20:D20"/>
    <mergeCell ref="C9:D9"/>
    <mergeCell ref="B22:D22"/>
    <mergeCell ref="B24:D24"/>
    <mergeCell ref="B26:D26"/>
    <mergeCell ref="B28:D28"/>
    <mergeCell ref="B30:D30"/>
    <mergeCell ref="B34:D34"/>
    <mergeCell ref="B36:D36"/>
    <mergeCell ref="B126:C126"/>
    <mergeCell ref="B78:C78"/>
    <mergeCell ref="B66:C66"/>
    <mergeCell ref="B68:C68"/>
    <mergeCell ref="B74:C74"/>
    <mergeCell ref="B76:C76"/>
    <mergeCell ref="B118:C118"/>
    <mergeCell ref="B120:C120"/>
    <mergeCell ref="B47:C47"/>
    <mergeCell ref="B48:C48"/>
    <mergeCell ref="B38:D38"/>
    <mergeCell ref="B40:D40"/>
    <mergeCell ref="B44:D44"/>
    <mergeCell ref="B45:D45"/>
    <mergeCell ref="A147:A148"/>
    <mergeCell ref="B134:D134"/>
    <mergeCell ref="B140:D140"/>
    <mergeCell ref="B128:C128"/>
    <mergeCell ref="B147:C148"/>
    <mergeCell ref="B144:D144"/>
    <mergeCell ref="B142:D142"/>
    <mergeCell ref="B136:D136"/>
    <mergeCell ref="B138:D138"/>
    <mergeCell ref="B106:C106"/>
    <mergeCell ref="B85:C85"/>
    <mergeCell ref="B80:C80"/>
    <mergeCell ref="B81:C81"/>
    <mergeCell ref="B83:C83"/>
    <mergeCell ref="B87:C87"/>
    <mergeCell ref="B90:C90"/>
    <mergeCell ref="A176:A177"/>
    <mergeCell ref="B92:D92"/>
    <mergeCell ref="B93:D93"/>
    <mergeCell ref="B95:C95"/>
    <mergeCell ref="B96:C96"/>
    <mergeCell ref="B98:C98"/>
    <mergeCell ref="B100:C100"/>
    <mergeCell ref="B102:C102"/>
    <mergeCell ref="B108:C108"/>
    <mergeCell ref="B110:C110"/>
    <mergeCell ref="B122:C122"/>
    <mergeCell ref="B124:C124"/>
    <mergeCell ref="B112:C112"/>
    <mergeCell ref="B114:C114"/>
    <mergeCell ref="B116:C116"/>
    <mergeCell ref="B104:C104"/>
    <mergeCell ref="B189:C189"/>
    <mergeCell ref="B164:C164"/>
    <mergeCell ref="B176:C176"/>
    <mergeCell ref="B179:C179"/>
    <mergeCell ref="B181:C181"/>
    <mergeCell ref="B184:C184"/>
    <mergeCell ref="B165:C165"/>
    <mergeCell ref="B166:C166"/>
    <mergeCell ref="B168:C168"/>
    <mergeCell ref="B188:C188"/>
    <mergeCell ref="B150:C150"/>
    <mergeCell ref="B186:C186"/>
    <mergeCell ref="B154:C154"/>
    <mergeCell ref="B152:C152"/>
    <mergeCell ref="B156:C156"/>
    <mergeCell ref="B158:C158"/>
    <mergeCell ref="B162:C162"/>
    <mergeCell ref="B160:C160"/>
    <mergeCell ref="B173:D173"/>
    <mergeCell ref="B171:C171"/>
  </mergeCells>
  <phoneticPr fontId="5" type="noConversion"/>
  <dataValidations count="6">
    <dataValidation type="list" allowBlank="1" showInputMessage="1" showErrorMessage="1" sqref="C3:D3">
      <formula1>"CIVIL ENGINEERING, STRUCTURAL ENGINEERING"</formula1>
    </dataValidation>
    <dataValidation type="list" allowBlank="1" showInputMessage="1" showErrorMessage="1" sqref="D7">
      <formula1>"2010 FEE SCALES"</formula1>
    </dataValidation>
    <dataValidation type="list" allowBlank="1" showInputMessage="1" showErrorMessage="1" sqref="C17">
      <formula1>"ESTIMATES, PRICED BILL, CONSTRUCTION PHASE, FINAL ACCOUNT"</formula1>
    </dataValidation>
    <dataValidation type="list" allowBlank="1" showInputMessage="1" showErrorMessage="1" sqref="C7">
      <formula1>"2012,2013,2014,2015,2016,2017,2021,2022,2023,2024"</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2" orientation="portrait" r:id="rId1"/>
  <headerFooter alignWithMargins="0">
    <oddHeader xml:space="preserve">&amp;RVM03(05)
</oddHeader>
    <oddFooter>&amp;L&amp;F&amp;A&amp;C&amp;P&amp;R&amp;D</oddFooter>
  </headerFooter>
  <rowBreaks count="4" manualBreakCount="4">
    <brk id="42" max="16383" man="1"/>
    <brk id="89" max="16383" man="1"/>
    <brk id="128" max="16383" man="1"/>
    <brk id="1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2010-07-06T18:29:23Z</cp:lastPrinted>
  <dcterms:created xsi:type="dcterms:W3CDTF">2005-11-30T06:35:32Z</dcterms:created>
  <dcterms:modified xsi:type="dcterms:W3CDTF">2024-07-16T11:23:31Z</dcterms:modified>
</cp:coreProperties>
</file>